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OŚKA 2020\1-Żywność 2020 r\"/>
    </mc:Choice>
  </mc:AlternateContent>
  <bookViews>
    <workbookView xWindow="0" yWindow="0" windowWidth="28770" windowHeight="12300"/>
  </bookViews>
  <sheets>
    <sheet name="ZADANIE NR 1" sheetId="1" r:id="rId1"/>
  </sheets>
  <definedNames>
    <definedName name="_xlnm._FilterDatabase" localSheetId="0" hidden="1">'ZADANIE NR 1'!$D$1:$D$66</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6" i="1"/>
  <c r="G7" i="1"/>
  <c r="G8" i="1"/>
  <c r="G9" i="1"/>
  <c r="G10" i="1"/>
  <c r="G11" i="1"/>
  <c r="G12" i="1"/>
  <c r="G13"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4" i="1"/>
  <c r="G60" i="1" l="1"/>
  <c r="I5" i="1"/>
  <c r="I6" i="1"/>
  <c r="I7" i="1"/>
  <c r="I8" i="1"/>
  <c r="I9" i="1"/>
  <c r="I10" i="1"/>
  <c r="I11" i="1"/>
  <c r="I12" i="1"/>
  <c r="I13"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4" i="1"/>
  <c r="I60" i="1" l="1"/>
</calcChain>
</file>

<file path=xl/sharedStrings.xml><?xml version="1.0" encoding="utf-8"?>
<sst xmlns="http://schemas.openxmlformats.org/spreadsheetml/2006/main" count="135" uniqueCount="96">
  <si>
    <t>L.P.</t>
  </si>
  <si>
    <t>NAZWA TOWARU</t>
  </si>
  <si>
    <t>Cena jednostkowa brutto</t>
  </si>
  <si>
    <t>kg</t>
  </si>
  <si>
    <t>szt</t>
  </si>
  <si>
    <t>pęczki</t>
  </si>
  <si>
    <t>400 g</t>
  </si>
  <si>
    <t>300ml</t>
  </si>
  <si>
    <t xml:space="preserve">565 g </t>
  </si>
  <si>
    <t xml:space="preserve">820 g </t>
  </si>
  <si>
    <t xml:space="preserve">400 g </t>
  </si>
  <si>
    <t xml:space="preserve">200g </t>
  </si>
  <si>
    <t>125g</t>
  </si>
  <si>
    <t>280g</t>
  </si>
  <si>
    <t xml:space="preserve">kg </t>
  </si>
  <si>
    <t>500 g</t>
  </si>
  <si>
    <t>pęczek</t>
  </si>
  <si>
    <t>1000 ml</t>
  </si>
  <si>
    <t>900ml</t>
  </si>
  <si>
    <r>
      <rPr>
        <b/>
        <sz val="9"/>
        <color indexed="8"/>
        <rFont val="Times New Roman"/>
        <family val="1"/>
        <charset val="238"/>
      </rPr>
      <t>kapusta czerwona</t>
    </r>
    <r>
      <rPr>
        <sz val="9"/>
        <color indexed="8"/>
        <rFont val="Times New Roman"/>
        <family val="1"/>
        <charset val="238"/>
      </rPr>
      <t xml:space="preserve">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</si>
  <si>
    <r>
      <rPr>
        <b/>
        <sz val="9"/>
        <color indexed="8"/>
        <rFont val="Times New Roman"/>
        <family val="1"/>
        <charset val="238"/>
      </rPr>
      <t>groch łuskany (połówki</t>
    </r>
    <r>
      <rPr>
        <sz val="9"/>
        <color indexed="8"/>
        <rFont val="Times New Roman"/>
        <family val="1"/>
        <charset val="238"/>
      </rPr>
      <t>) -  groch suchy, wolny od zanieczyszczeń organicznych mineralnych (piasek, itp.), szkodników i ich pozostałości, jednolity kolor</t>
    </r>
  </si>
  <si>
    <r>
      <rPr>
        <b/>
        <sz val="9"/>
        <color indexed="8"/>
        <rFont val="Times New Roman"/>
        <family val="1"/>
        <charset val="238"/>
      </rPr>
      <t>ciecierzyca (cieciorka)</t>
    </r>
    <r>
      <rPr>
        <sz val="9"/>
        <color indexed="8"/>
        <rFont val="Times New Roman"/>
        <family val="1"/>
        <charset val="238"/>
      </rPr>
      <t xml:space="preserve"> - nasiona suche, wolne od zanieczyszczeń organicznych mineralnych (piasek, itp.), szkodników i ich pozostałości, jednolity kolor</t>
    </r>
  </si>
  <si>
    <r>
      <rPr>
        <b/>
        <sz val="10"/>
        <color theme="1"/>
        <rFont val="Times New Roman"/>
        <family val="1"/>
        <charset val="238"/>
      </rPr>
      <t>soczewica czerwona</t>
    </r>
    <r>
      <rPr>
        <sz val="10"/>
        <color theme="1"/>
        <rFont val="Times New Roman"/>
        <family val="1"/>
        <charset val="238"/>
      </rPr>
      <t xml:space="preserve"> - nasiona suche, wolne od zanieczyszczeń organicznych mineralnych (piasek, itp.), szkodników i ich pozostałości, jednolity kolor</t>
    </r>
  </si>
  <si>
    <r>
      <rPr>
        <b/>
        <sz val="9"/>
        <color indexed="8"/>
        <rFont val="Times New Roman"/>
        <family val="1"/>
        <charset val="238"/>
      </rPr>
      <t xml:space="preserve">banany </t>
    </r>
    <r>
      <rPr>
        <sz val="9"/>
        <color indexed="8"/>
        <rFont val="Times New Roman"/>
        <family val="1"/>
        <charset val="238"/>
      </rPr>
      <t>- kl. I – świeże, całe, nie mogą mieć żadnych ubytków i uszkodzeń powstałych podczas wzrostu, zbioru, pakowania. Zdrowe; nie dopuszcza się owoców z objawami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Owoce powinny mieć wyrównaną długość, o żółtym kolorze skóry i białym miąższu. Wielkość 180-200g.</t>
    </r>
  </si>
  <si>
    <r>
      <rPr>
        <b/>
        <sz val="9"/>
        <color indexed="8"/>
        <rFont val="Times New Roman"/>
        <family val="1"/>
        <charset val="238"/>
      </rPr>
      <t xml:space="preserve">burak ćwikłowy luz </t>
    </r>
    <r>
      <rPr>
        <sz val="9"/>
        <color indexed="8"/>
        <rFont val="Times New Roman"/>
        <family val="1"/>
        <charset val="238"/>
      </rPr>
      <t xml:space="preserve">-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Muszą być wystarczająco rozwinięte i odpowiednio dojrzałe.
</t>
    </r>
  </si>
  <si>
    <r>
      <rPr>
        <b/>
        <sz val="9"/>
        <color indexed="8"/>
        <rFont val="Times New Roman"/>
        <family val="1"/>
        <charset val="238"/>
      </rPr>
      <t>cytryny</t>
    </r>
    <r>
      <rPr>
        <sz val="9"/>
        <color indexed="8"/>
        <rFont val="Times New Roman"/>
        <family val="1"/>
        <charset val="238"/>
      </rPr>
      <t xml:space="preserve"> - kl. I - całe, nie mogą mieć żadnych ubytków i uszkodzeń powstałych podczas wzrostu, zbioru, pakowania. Winny być wolne od odgnieceń i/lub nadmiernych zabliźnionych skaleczeń. Zdrowe, nie dopuszcza się owoców z objawami zepsucia lub z takimi zmianami, które czynią je niezdatnymi do spożycia. Niedopuszczalne są ślady gnicia, owoc musi być czysty, wolny od jakichkolwiek widocznych zanieczyszczeń obcych (ziemi, kurzu, pozostałości środków ochrony roślin), wolne od szkodników i uszkodzeń spowodowanych przez szkodniki, wolne od nadmiernego zawilgocenia powierzchniowego, bez obcych zapachów i/lub smaków, jędrne. Nie dopuszcza się owoców o średnicy mniejszej niż 45 mm. </t>
    </r>
  </si>
  <si>
    <r>
      <rPr>
        <b/>
        <sz val="9"/>
        <color indexed="8"/>
        <rFont val="Times New Roman"/>
        <family val="1"/>
        <charset val="238"/>
      </rPr>
      <t xml:space="preserve">kapusta kiszona sałatkowa z marchewką - </t>
    </r>
    <r>
      <rPr>
        <sz val="9"/>
        <color indexed="8"/>
        <rFont val="Times New Roman"/>
        <family val="1"/>
        <charset val="238"/>
      </rPr>
      <t xml:space="preserve">bez konserwantów (pakowana w folię, słoik, wiaderko - materiał opakowaniowy dopuszczony do kontaktu z żywnością) kl.I. Produkt spożywczy otrzymany z kapusty głowiastej białej, oczyszczonej z liści zewnętrznych, poszatkowanej i poddanej naturalnemu procesowi fermentacji mlekowej. Zawartość soku w stosunku do masy powinna odpowiadać 15% wagi, tzn. lekko uciskana pokrywa się sokiem. Niedopuszczalne są: obce posmaki, zapachy, smak mocno słony, niekwaśny, stęchły, objawy pleśnienia, psucia, niedostateczna ilość soku (wysuszenie kapusty), obecność szkodników, brak oznakowania opakowań, ich uszkodzenia mechaniczne, zabrudzenia. </t>
    </r>
  </si>
  <si>
    <r>
      <rPr>
        <b/>
        <sz val="9"/>
        <color indexed="8"/>
        <rFont val="Times New Roman"/>
        <family val="1"/>
        <charset val="238"/>
      </rPr>
      <t>kapusta biała</t>
    </r>
    <r>
      <rPr>
        <sz val="9"/>
        <color indexed="8"/>
        <rFont val="Times New Roman"/>
        <family val="1"/>
        <charset val="238"/>
      </rPr>
      <t xml:space="preserve"> - główka cała, zdrowa;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Produkty muszą być wystarczająco rozwinięte i odpowiednio dojrzałe.</t>
    </r>
  </si>
  <si>
    <r>
      <rPr>
        <b/>
        <sz val="9"/>
        <color indexed="8"/>
        <rFont val="Times New Roman"/>
        <family val="1"/>
        <charset val="238"/>
      </rPr>
      <t xml:space="preserve">koper -  </t>
    </r>
    <r>
      <rPr>
        <sz val="9"/>
        <color indexed="8"/>
        <rFont val="Times New Roman"/>
        <family val="1"/>
        <charset val="238"/>
      </rPr>
      <t>(w pęczkach o masie 15-20 g, bez łodyg)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</si>
  <si>
    <r>
      <rPr>
        <b/>
        <sz val="9"/>
        <color indexed="8"/>
        <rFont val="Times New Roman"/>
        <family val="1"/>
        <charset val="238"/>
      </rPr>
      <t>ogórek kiszony</t>
    </r>
    <r>
      <rPr>
        <sz val="9"/>
        <color indexed="8"/>
        <rFont val="Times New Roman"/>
        <family val="1"/>
        <charset val="238"/>
      </rPr>
      <t xml:space="preserve"> pakowany w folię, słoik, wiaderko - materiał opakowaniowy dopuszczony do kontaktu z żywnością) bez konserwantów, kl. I. Produkt spożywczy otrzymany ze świeżych ogórków, przypraw aromatyczno-smakowych, zalanych zalewą z dodatkiem soli i poddany naturalnemu procesowi fermentacji mlekowej, utrwalony w procesie pasteryzacji w opakowaniach hermetycznych. Struktura: dość luźno ułożone całe ogórki, jędrne, chrupkie, smak i zapach charakterystyczny dla ogórków prawidłowo ukwaszonych, aromatyczny, słono kwaśny. Ogórki powinny być proste, w kształcie foremnym zbliżonym do walca, o barwie oliwkowo zielonej o różnych odcieniach, powierzchnia wolna od uszkodzeń mechanicznych i plam chorobowych,; wielkość: 6-10 cm. Wygląd zalewy: od biało szarej do zielonkawo szarej, lekko mętny, dopuszcza się osad pochodzący z przypraw (kopru, chrzanu, gorczycy, czosnku). Niedopuszczalne są: obce posmaki, zapachy, smak mocno słony, niekwaśny, stęchły, objawy zapleśnienia, psucia, ich nadmierna miękkość (komory nasienne nieprawidłowo wypełnione), obecność szkodników, brak oznakowania opakowań, ich uszkodzenia mechaniczne, zabrudzenia. </t>
    </r>
  </si>
  <si>
    <r>
      <rPr>
        <b/>
        <sz val="9"/>
        <color indexed="8"/>
        <rFont val="Times New Roman"/>
        <family val="1"/>
        <charset val="238"/>
      </rPr>
      <t>ogórek zielony</t>
    </r>
    <r>
      <rPr>
        <sz val="9"/>
        <color indexed="8"/>
        <rFont val="Times New Roman"/>
        <family val="1"/>
        <charset val="238"/>
      </rPr>
      <t xml:space="preserve"> - właściwie wykształcone, o dostatecznie typowym kształcie i praktycznie proste, całe, zdrowe, o świeżym wyglądzie, o barwie typowej dla odmiany, wolne od wad w tym wszystkich zniekształceń a w szczególności spowodowanej przerośnięciem nasion.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t>
    </r>
  </si>
  <si>
    <r>
      <rPr>
        <b/>
        <sz val="9"/>
        <color indexed="8"/>
        <rFont val="Times New Roman"/>
        <family val="1"/>
        <charset val="238"/>
      </rPr>
      <t xml:space="preserve">pomidor  </t>
    </r>
    <r>
      <rPr>
        <sz val="9"/>
        <color indexed="8"/>
        <rFont val="Times New Roman"/>
        <family val="1"/>
        <charset val="238"/>
      </rPr>
      <t>- kl. I, całe, zdrowe, nie dopuszcza się pomidorów z objawami gnicia lub innymi zmianami,, które czynią je niezdatnymi do spożycia, czyste, praktycznie wolne od jakichkolwiek zanieczyszczeń obcych, o świeżym wyglądzie. Praktycznie wolne od uszkodzeń miąższu spowodowanych przez szkodniki, wolne od nadmiernego zawilgocenia zewnętrznego, wolne od jakichkolwiek obcych zapachów i/lub smaków. Wystarczająco rozwinięte i odpowiednio dojrzałe.</t>
    </r>
  </si>
  <si>
    <r>
      <rPr>
        <b/>
        <sz val="9"/>
        <color indexed="8"/>
        <rFont val="Times New Roman"/>
        <family val="1"/>
        <charset val="238"/>
      </rPr>
      <t xml:space="preserve">pietruszka korzeniowa </t>
    </r>
    <r>
      <rPr>
        <sz val="9"/>
        <color indexed="8"/>
        <rFont val="Times New Roman"/>
        <family val="1"/>
        <charset val="238"/>
      </rPr>
      <t>luz -  cała, bez uszkodzeń powstałych podczas wzrostu, zbioru, usuwania naci, pakowania. Zdrowa, bez objawów zepsucia. Bez jakichkolwiek oznak chorób i zmian. Wolna od jakichkolwiek zanieczyszczeń obcych, jędrna, wolna od szkodników i uszkodzeń spowodowanych przez szkodniki. Niezdrewniała, bez oznak świadczących o wrastaniu korzenia w pęd nasienny. Bez rozwidleń i bocznych rozgałęzień, wolna od nadmiernego zawilgocenia powierzchniowego, bez obcych zapachów i/lub smaków.</t>
    </r>
  </si>
  <si>
    <r>
      <rPr>
        <b/>
        <sz val="9"/>
        <color indexed="8"/>
        <rFont val="Times New Roman"/>
        <family val="1"/>
        <charset val="238"/>
      </rPr>
      <t xml:space="preserve">por </t>
    </r>
    <r>
      <rPr>
        <sz val="9"/>
        <color indexed="8"/>
        <rFont val="Times New Roman"/>
        <family val="1"/>
        <charset val="238"/>
      </rPr>
      <t>- cały, zdrowy, o świeżym wyglądzie, z usuniętymi zwiędłymi lub suchymi liśćmi,bez oznak wyrastania w pęd nasienny,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Wystarczająco rozwinięte i odpowiednio dojrzałe.</t>
    </r>
  </si>
  <si>
    <r>
      <rPr>
        <b/>
        <sz val="9"/>
        <color indexed="8"/>
        <rFont val="Times New Roman"/>
        <family val="1"/>
        <charset val="238"/>
      </rPr>
      <t>seler korzeniowy</t>
    </r>
    <r>
      <rPr>
        <sz val="9"/>
        <color indexed="8"/>
        <rFont val="Times New Roman"/>
        <family val="1"/>
        <charset val="238"/>
      </rPr>
      <t xml:space="preserve"> luz - cały, o świeżym wyglądzie; zdrowy, nie dopuszcza się selerów z objawami gnicia lub zepsucia, które czynią je niezdatnymi do spożycia, bez uszkodzeń spowodowanych mrozem, bez pustych przestrzeni, odrostów korzeniowych, czyste, tzn. wolne od jakichkolwiek widocznych zanieczyszczeń obcych, wolne od szkodników i uszkodzeń spowodowanych przez szkodniki, bez nadmiernego zawilgocenia powierzchniowego, tzn. odpowiednio osuszone, jeżeli były myte, bez obcych zapachów i/lub smaków. Korzeń powinien być dobrze oczyszczony i nie powinien być dłuższy niż 6 cm.</t>
    </r>
  </si>
  <si>
    <r>
      <rPr>
        <b/>
        <sz val="9"/>
        <color indexed="8"/>
        <rFont val="Times New Roman"/>
        <family val="1"/>
        <charset val="238"/>
      </rPr>
      <t>cebula</t>
    </r>
    <r>
      <rPr>
        <sz val="9"/>
        <color indexed="8"/>
        <rFont val="Times New Roman"/>
        <family val="1"/>
        <charset val="238"/>
      </rPr>
      <t xml:space="preserve"> </t>
    </r>
    <r>
      <rPr>
        <b/>
        <sz val="9"/>
        <color indexed="8"/>
        <rFont val="Times New Roman"/>
        <family val="1"/>
        <charset val="238"/>
      </rPr>
      <t>zielona</t>
    </r>
    <r>
      <rPr>
        <sz val="9"/>
        <color indexed="8"/>
        <rFont val="Times New Roman"/>
        <family val="1"/>
        <charset val="238"/>
      </rPr>
      <t xml:space="preserve"> - cała, zdrowa; nie dopuszcza się produktów gnijących lub z objawami zepsucia, które czynią je  niezdatnymi do spożycia, czyste, praktycznie wolne od szkodników, wolne od nadmiernego zawilgocenia zewnętrznego, wolne od jakichkolwiek obcych zapachów i/lub smaków. Muszą być wystarczająco rozwinięte i odpowiednio dojrzałe.</t>
    </r>
  </si>
  <si>
    <r>
      <rPr>
        <b/>
        <sz val="10"/>
        <color theme="1"/>
        <rFont val="Times New Roman"/>
        <family val="1"/>
        <charset val="238"/>
      </rPr>
      <t>cebula biała</t>
    </r>
    <r>
      <rPr>
        <sz val="10"/>
        <color theme="1"/>
        <rFont val="Times New Roman"/>
        <family val="1"/>
        <charset val="238"/>
      </rPr>
      <t xml:space="preserve"> - cała, zdrowa, czysta, bez uszkodzeń spowodowanych mrozem, wystarczająca sucha, bez pustej i twardej szyjki, wolne od szkodników, uszkodzeń spowodowanych przez szkodniki, wolne od nadmiernego zawilgocenia powierzchniowego, bez obcych zapachów i/lub smaków. Szyjka powinna być ukręcona lub równo obcięta, jędrna i zwarta.</t>
    </r>
  </si>
  <si>
    <r>
      <rPr>
        <b/>
        <sz val="10"/>
        <color theme="1"/>
        <rFont val="Times New Roman"/>
        <family val="1"/>
        <charset val="238"/>
      </rPr>
      <t>sok z buraka</t>
    </r>
    <r>
      <rPr>
        <sz val="10"/>
        <color theme="1"/>
        <rFont val="Times New Roman"/>
        <family val="1"/>
        <charset val="238"/>
      </rPr>
      <t xml:space="preserve">  - w kartonie, zawartość soku z buraka min. 60 %, z dodatkiem soku jabłkowego i warzywnego</t>
    </r>
  </si>
  <si>
    <r>
      <rPr>
        <b/>
        <sz val="9"/>
        <color indexed="8"/>
        <rFont val="Times New Roman"/>
        <family val="1"/>
        <charset val="238"/>
      </rPr>
      <t>brzoskwinie</t>
    </r>
    <r>
      <rPr>
        <sz val="9"/>
        <color indexed="8"/>
        <rFont val="Times New Roman"/>
        <family val="1"/>
        <charset val="238"/>
      </rPr>
      <t xml:space="preserve"> połówki bez skóry w zalewie  - kl.I Skład: brzoskwinia, woda, cukier. Opakowanie: puszka z powlekanej blachy, szczelna, bez zniekształceń, czysta, odpowiednio oznakowana. </t>
    </r>
  </si>
  <si>
    <r>
      <rPr>
        <b/>
        <sz val="9"/>
        <color indexed="8"/>
        <rFont val="Times New Roman"/>
        <family val="1"/>
        <charset val="238"/>
      </rPr>
      <t>ananas</t>
    </r>
    <r>
      <rPr>
        <sz val="9"/>
        <color indexed="8"/>
        <rFont val="Times New Roman"/>
        <family val="1"/>
        <charset val="238"/>
      </rPr>
      <t xml:space="preserve"> plastry w lekkim syropie - kl.I. Skład: ananas, woda, cukier. Opakowanie: puszka z powlekanej blachy, szczelna, bez zniekształceń, czysta, odpowiednio oznakowana. </t>
    </r>
  </si>
  <si>
    <r>
      <rPr>
        <b/>
        <sz val="9"/>
        <color indexed="8"/>
        <rFont val="Times New Roman"/>
        <family val="1"/>
        <charset val="238"/>
      </rPr>
      <t>owocowy deserek</t>
    </r>
    <r>
      <rPr>
        <sz val="9"/>
        <color indexed="8"/>
        <rFont val="Times New Roman"/>
        <family val="1"/>
        <charset val="238"/>
      </rPr>
      <t xml:space="preserve"> dla niemowląt od 4 do 12 miesiącu życia bez cukru, sztucznych barwników, konserwantów, 100% owoców </t>
    </r>
  </si>
  <si>
    <r>
      <rPr>
        <b/>
        <sz val="9"/>
        <color indexed="8"/>
        <rFont val="Times New Roman"/>
        <family val="1"/>
        <charset val="238"/>
      </rPr>
      <t>koncentrat buraczany</t>
    </r>
    <r>
      <rPr>
        <sz val="9"/>
        <color indexed="8"/>
        <rFont val="Times New Roman"/>
        <family val="1"/>
        <charset val="238"/>
      </rPr>
      <t xml:space="preserve"> - bez konserwantów min.59 % soku z buraków butelka szklana 300ml</t>
    </r>
  </si>
  <si>
    <r>
      <rPr>
        <b/>
        <sz val="9"/>
        <color indexed="8"/>
        <rFont val="Times New Roman"/>
        <family val="1"/>
        <charset val="238"/>
      </rPr>
      <t>koncentrat pomidorowy</t>
    </r>
    <r>
      <rPr>
        <sz val="9"/>
        <color indexed="8"/>
        <rFont val="Times New Roman"/>
        <family val="1"/>
        <charset val="238"/>
      </rPr>
      <t xml:space="preserve"> 30%(bez konserwantów, sztucznych barwników) - kl. I. barwa produktu jednolita, własciwa dla użytego surowca </t>
    </r>
  </si>
  <si>
    <r>
      <rPr>
        <b/>
        <sz val="9"/>
        <color indexed="8"/>
        <rFont val="Times New Roman"/>
        <family val="1"/>
        <charset val="238"/>
      </rPr>
      <t xml:space="preserve">dżem </t>
    </r>
    <r>
      <rPr>
        <sz val="9"/>
        <color indexed="8"/>
        <rFont val="Times New Roman"/>
        <family val="1"/>
        <charset val="238"/>
      </rPr>
      <t>100 % owoców /truskawka, malina, czarna porzeczka, wiśnia, brzoskwinia/ słodzony sokiem jabłkowym bez dodatku cukru i syropu glukozowego, glukozowo-fruktozowego, konserwantów, sztucznych barwników.</t>
    </r>
  </si>
  <si>
    <r>
      <rPr>
        <b/>
        <sz val="9"/>
        <color indexed="8"/>
        <rFont val="Times New Roman"/>
        <family val="1"/>
        <charset val="238"/>
      </rPr>
      <t>szczypiorek</t>
    </r>
    <r>
      <rPr>
        <sz val="9"/>
        <color indexed="8"/>
        <rFont val="Times New Roman"/>
        <family val="1"/>
        <charset val="238"/>
      </rPr>
      <t xml:space="preserve"> świeży, denkolistny (w pęczkach o masie 20 g)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</si>
  <si>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color indexed="8"/>
        <rFont val="Times New Roman"/>
        <family val="1"/>
        <charset val="238"/>
      </rPr>
      <t>czosnek,</t>
    </r>
    <r>
      <rPr>
        <sz val="9"/>
        <color indexed="8"/>
        <rFont val="Times New Roman"/>
        <family val="1"/>
        <charset val="238"/>
      </rPr>
      <t xml:space="preserve"> kraj pochodzenia: Polska - główki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Lub równoważne.</t>
    </r>
  </si>
  <si>
    <r>
      <rPr>
        <b/>
        <sz val="9"/>
        <color indexed="8"/>
        <rFont val="Times New Roman"/>
        <family val="1"/>
        <charset val="238"/>
      </rPr>
      <t xml:space="preserve">sok przecierowy </t>
    </r>
    <r>
      <rPr>
        <sz val="9"/>
        <color indexed="8"/>
        <rFont val="Times New Roman"/>
        <family val="1"/>
        <charset val="238"/>
      </rPr>
      <t>od 4 do 12 miesiąca życia,  (100% soku owocowego, bez dodatku cukru i substancji słodzących)</t>
    </r>
  </si>
  <si>
    <r>
      <rPr>
        <b/>
        <sz val="9"/>
        <color indexed="8"/>
        <rFont val="Times New Roman"/>
        <family val="1"/>
        <charset val="238"/>
      </rPr>
      <t xml:space="preserve">sok </t>
    </r>
    <r>
      <rPr>
        <sz val="9"/>
        <color indexed="8"/>
        <rFont val="Times New Roman"/>
        <family val="1"/>
        <charset val="238"/>
      </rPr>
      <t xml:space="preserve"> - przecierowy 100% marchwiowy (bez dodatku cukru i substancji słodzących) </t>
    </r>
  </si>
  <si>
    <t>j.m.</t>
  </si>
  <si>
    <t>Razem ilość</t>
  </si>
  <si>
    <t>Cena jednostkowa netto</t>
  </si>
  <si>
    <t>Wartość netto</t>
  </si>
  <si>
    <t>Stavka Vat %</t>
  </si>
  <si>
    <t>Wartość brutto</t>
  </si>
  <si>
    <r>
      <rPr>
        <b/>
        <sz val="9"/>
        <color indexed="8"/>
        <rFont val="Times New Roman"/>
        <family val="1"/>
        <charset val="238"/>
      </rPr>
      <t>malina</t>
    </r>
    <r>
      <rPr>
        <sz val="9"/>
        <color indexed="8"/>
        <rFont val="Times New Roman"/>
        <family val="1"/>
        <charset val="238"/>
      </rPr>
      <t xml:space="preserve"> - całe, zdrowe, czyste, o świeżym wyglądzie, ale nie myte, wolne od szkodników, uszkodzeń spowodowanych przez szkodniki, wolne od nadmiernego zawilgocenia powierzchniowego, bez obcych zapachów i/lub smaków.</t>
    </r>
    <r>
      <rPr>
        <b/>
        <sz val="9"/>
        <color indexed="8"/>
        <rFont val="Times New Roman"/>
        <family val="1"/>
        <charset val="238"/>
      </rPr>
      <t>(Owoce i warzywa sezonowe)</t>
    </r>
  </si>
  <si>
    <r>
      <rPr>
        <b/>
        <sz val="9"/>
        <color indexed="8"/>
        <rFont val="Times New Roman"/>
        <family val="1"/>
        <charset val="238"/>
      </rPr>
      <t>jagoda</t>
    </r>
    <r>
      <rPr>
        <sz val="9"/>
        <color indexed="8"/>
        <rFont val="Times New Roman"/>
        <family val="1"/>
        <charset val="238"/>
      </rPr>
      <t xml:space="preserve"> - całe, zdrowe, czyste, o świeżym wyglądzie, ale nie myte, wolne od szkodników, uszkodzeń spowodowanych przez szkodniki, wolne od nadmiernego zawilgocenia powierzchniowego, bez obcych zapachów i/lub smaków.</t>
    </r>
    <r>
      <rPr>
        <b/>
        <sz val="9"/>
        <color indexed="8"/>
        <rFont val="Times New Roman"/>
        <family val="1"/>
        <charset val="238"/>
      </rPr>
      <t>(Owoce i warzywa sezonowe)</t>
    </r>
  </si>
  <si>
    <r>
      <rPr>
        <b/>
        <sz val="9"/>
        <color indexed="8"/>
        <rFont val="Times New Roman"/>
        <family val="1"/>
        <charset val="238"/>
      </rPr>
      <t>botwinka</t>
    </r>
    <r>
      <rPr>
        <sz val="9"/>
        <color indexed="8"/>
        <rFont val="Times New Roman"/>
        <family val="1"/>
        <charset val="238"/>
      </rPr>
      <t xml:space="preserve"> - liście świeże, jędrne, intensywnie zabarwione, łodygi kruche i chrupiące, buraczki min. 4 cm średnicy</t>
    </r>
    <r>
      <rPr>
        <b/>
        <sz val="9"/>
        <color indexed="8"/>
        <rFont val="Times New Roman"/>
        <family val="1"/>
        <charset val="238"/>
      </rPr>
      <t>(Owoce i warzywa sezonowe)</t>
    </r>
  </si>
  <si>
    <r>
      <rPr>
        <b/>
        <sz val="9"/>
        <color indexed="8"/>
        <rFont val="Times New Roman"/>
        <family val="1"/>
        <charset val="238"/>
      </rPr>
      <t>kapusta czerwona</t>
    </r>
    <r>
      <rPr>
        <sz val="9"/>
        <color indexed="8"/>
        <rFont val="Times New Roman"/>
        <family val="1"/>
        <charset val="238"/>
      </rPr>
      <t xml:space="preserve">  - główka młoda,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r>
      <rPr>
        <b/>
        <sz val="9"/>
        <color indexed="8"/>
        <rFont val="Times New Roman"/>
        <family val="1"/>
        <charset val="238"/>
      </rPr>
      <t>(Owoce i warzywa sezonowe)</t>
    </r>
  </si>
  <si>
    <r>
      <rPr>
        <b/>
        <sz val="9"/>
        <color indexed="8"/>
        <rFont val="Times New Roman"/>
        <family val="1"/>
        <charset val="238"/>
      </rPr>
      <t>kapusta biała</t>
    </r>
    <r>
      <rPr>
        <sz val="9"/>
        <color indexed="8"/>
        <rFont val="Times New Roman"/>
        <family val="1"/>
        <charset val="238"/>
      </rPr>
      <t xml:space="preserve"> -  młoda,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r>
      <rPr>
        <b/>
        <sz val="9"/>
        <color indexed="8"/>
        <rFont val="Times New Roman"/>
        <family val="1"/>
        <charset val="238"/>
      </rPr>
      <t>(Owoce i warzywa sezonowe)</t>
    </r>
  </si>
  <si>
    <t>RAZEM-</t>
  </si>
  <si>
    <t>x</t>
  </si>
  <si>
    <t>1.</t>
  </si>
  <si>
    <t>2.</t>
  </si>
  <si>
    <t>3.</t>
  </si>
  <si>
    <t>4.</t>
  </si>
  <si>
    <t>5.</t>
  </si>
  <si>
    <t>6.</t>
  </si>
  <si>
    <t>7.</t>
  </si>
  <si>
    <t>8.</t>
  </si>
  <si>
    <t>9.</t>
  </si>
  <si>
    <t xml:space="preserve">szt                    </t>
  </si>
  <si>
    <t xml:space="preserve">kg           </t>
  </si>
  <si>
    <r>
      <rPr>
        <b/>
        <sz val="9"/>
        <color indexed="8"/>
        <rFont val="Times New Roman"/>
        <family val="1"/>
        <charset val="238"/>
      </rPr>
      <t>nać pietruszki</t>
    </r>
    <r>
      <rPr>
        <sz val="9"/>
        <color indexed="8"/>
        <rFont val="Times New Roman"/>
        <family val="1"/>
        <charset val="238"/>
      </rPr>
      <t xml:space="preserve"> (w pęczkach o masie 20-30 g bez łodyg)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</si>
  <si>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color indexed="8"/>
        <rFont val="Times New Roman"/>
        <family val="1"/>
        <charset val="238"/>
      </rPr>
      <t xml:space="preserve">truskawka kl. I </t>
    </r>
    <r>
      <rPr>
        <sz val="9"/>
        <color indexed="8"/>
        <rFont val="Times New Roman"/>
        <family val="1"/>
        <charset val="238"/>
      </rPr>
      <t>- całe, zdrowe, czyste, o świeżym wyglądzie, ale nie myte, wolne od szkodników, uszkodzeń spowodowanych przez szkodniki, wolne od nadmiernego zawilgocenia powierzchniowego, bez obcych zapachów i/lub smaków. Powinny  być z kielichem. Kielich i szypułka powinny być świeże i  zielone.</t>
    </r>
    <r>
      <rPr>
        <b/>
        <sz val="9"/>
        <color indexed="8"/>
        <rFont val="Times New Roman"/>
        <family val="1"/>
        <charset val="238"/>
      </rPr>
      <t xml:space="preserve"> </t>
    </r>
    <r>
      <rPr>
        <sz val="9"/>
        <color indexed="8"/>
        <rFont val="Times New Roman"/>
        <family val="1"/>
        <charset val="238"/>
      </rPr>
      <t xml:space="preserve">Muszą być wystarczająco rozwinięte i odpowiednio dojrzałe. </t>
    </r>
    <r>
      <rPr>
        <b/>
        <sz val="9"/>
        <color indexed="8"/>
        <rFont val="Times New Roman"/>
        <family val="1"/>
        <charset val="238"/>
      </rPr>
      <t>(Owoce i warzywa sezonowe)</t>
    </r>
  </si>
  <si>
    <r>
      <rPr>
        <b/>
        <sz val="9"/>
        <color indexed="8"/>
        <rFont val="Times New Roman"/>
        <family val="1"/>
        <charset val="238"/>
      </rPr>
      <t>fasolka szparagowa</t>
    </r>
    <r>
      <rPr>
        <sz val="9"/>
        <color indexed="8"/>
        <rFont val="Times New Roman"/>
        <family val="1"/>
        <charset val="238"/>
      </rPr>
      <t xml:space="preserve"> - żółta lub zielona, strąki świeże, jędrne, bez plam i przebarwień. Zdrowa, nie dopuszcza się fasoli z objawami gnicia lub zepsucia, które czynią ją niezdatną do spożycia </t>
    </r>
    <r>
      <rPr>
        <b/>
        <sz val="9"/>
        <color indexed="8"/>
        <rFont val="Times New Roman"/>
        <family val="1"/>
        <charset val="238"/>
      </rPr>
      <t>(Owoce i warzywa sezonowe)</t>
    </r>
  </si>
  <si>
    <r>
      <rPr>
        <b/>
        <sz val="9"/>
        <color indexed="8"/>
        <rFont val="Times New Roman"/>
        <family val="1"/>
        <charset val="238"/>
      </rPr>
      <t xml:space="preserve">marchew luz </t>
    </r>
    <r>
      <rPr>
        <sz val="9"/>
        <color indexed="8"/>
        <rFont val="Times New Roman"/>
        <family val="1"/>
        <charset val="238"/>
      </rPr>
      <t>- odmiany: Karotka, Atol, Karina Polka, Koral, Dolanka, Amsterdamska, Lenka, Selecta, Fantazja, Perfekcja, Regulska, cała, bez uszkodzeń powstałych podczas wzrostu, zbioru, usuwania naci, pakowania. Zdrowa, bez objawów zepsucia. Bez jakichkolwiek oznak chorób i zmian. Wolna od jakichkolwiek zanieczyszczeń obcych, jędrna, wolna od szkodników i uszkodzeń spowodowanych przez szkodniki. Niezdrewniała, bez oznak świadczących o wrastaniu korzenia w pęd nasienny. Bez rozwidleń i bocznych rozgałęzień, wolna od nadmiernego zawilgocenia powierzchniowego, bez obcych zapachów i/lub smaków.</t>
    </r>
  </si>
  <si>
    <r>
      <rPr>
        <b/>
        <sz val="9"/>
        <color indexed="8"/>
        <rFont val="Times New Roman"/>
        <family val="1"/>
        <charset val="238"/>
      </rPr>
      <t>dynia</t>
    </r>
    <r>
      <rPr>
        <sz val="9"/>
        <color indexed="8"/>
        <rFont val="Times New Roman"/>
        <family val="1"/>
        <charset val="238"/>
      </rPr>
      <t xml:space="preserve"> -cała, zdrowa, czysta, o świeżym wyglądzie, praktycznie wolna od szkodników, uszkodzeń spowodowanych przez szkodniki, wolne od nadmiernego zawilgocenia powierzchniowego, bez obcych zapachów i/lub smaków. Jędrna i dostatecznie dojrzała, nie popękana.</t>
    </r>
    <r>
      <rPr>
        <b/>
        <sz val="9"/>
        <color indexed="8"/>
        <rFont val="Times New Roman"/>
        <family val="1"/>
        <charset val="238"/>
      </rPr>
      <t xml:space="preserve"> </t>
    </r>
    <r>
      <rPr>
        <sz val="9"/>
        <color indexed="8"/>
        <rFont val="Times New Roman"/>
        <family val="1"/>
        <charset val="238"/>
      </rPr>
      <t xml:space="preserve">Zdrowa, nie dopuszcza się produktów z objawami gnicia lub zepsucia </t>
    </r>
    <r>
      <rPr>
        <b/>
        <sz val="9"/>
        <color indexed="8"/>
        <rFont val="Times New Roman"/>
        <family val="1"/>
        <charset val="238"/>
      </rPr>
      <t>(Owoce i warzywa sezonowe)</t>
    </r>
  </si>
  <si>
    <r>
      <rPr>
        <b/>
        <sz val="9"/>
        <color indexed="8"/>
        <rFont val="Times New Roman"/>
        <family val="1"/>
        <charset val="238"/>
      </rPr>
      <t xml:space="preserve">ziemniaki jadalne </t>
    </r>
    <r>
      <rPr>
        <sz val="9"/>
        <color indexed="8"/>
        <rFont val="Times New Roman"/>
        <family val="1"/>
        <charset val="238"/>
      </rPr>
      <t>luz - całe, zdrowe, czyste;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Minimalna masa warzywa powinna wynosić: 50g.</t>
    </r>
  </si>
  <si>
    <r>
      <rPr>
        <b/>
        <sz val="10"/>
        <color theme="1"/>
        <rFont val="Times New Roman"/>
        <family val="1"/>
        <charset val="238"/>
      </rPr>
      <t>kalarepa</t>
    </r>
    <r>
      <rPr>
        <sz val="10"/>
        <color theme="1"/>
        <rFont val="Times New Roman"/>
        <family val="1"/>
        <charset val="238"/>
      </rPr>
      <t xml:space="preserve">  -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Muszą być wystarczająco rozwinięte i odpowiednio dojrzałe. Minimalna masa warzywa powinna wynosić: 300g.</t>
    </r>
  </si>
  <si>
    <r>
      <rPr>
        <b/>
        <sz val="9"/>
        <color indexed="8"/>
        <rFont val="Times New Roman"/>
        <family val="1"/>
        <charset val="238"/>
      </rPr>
      <t>ziemniaki wczesne luz</t>
    </r>
    <r>
      <rPr>
        <sz val="9"/>
        <color indexed="8"/>
        <rFont val="Times New Roman"/>
        <family val="1"/>
        <charset val="238"/>
      </rPr>
      <t xml:space="preserve"> - całe, zdrowe, czyste;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Minimalna masa warzywa powinna wynosić: 50g. </t>
    </r>
    <r>
      <rPr>
        <b/>
        <sz val="9"/>
        <color indexed="8"/>
        <rFont val="Times New Roman"/>
        <family val="1"/>
        <charset val="238"/>
      </rPr>
      <t>(Owoce i warzywa sezonowe)</t>
    </r>
  </si>
  <si>
    <r>
      <rPr>
        <b/>
        <sz val="9"/>
        <color indexed="8"/>
        <rFont val="Times New Roman"/>
        <family val="1"/>
        <charset val="238"/>
      </rPr>
      <t>kiwi</t>
    </r>
    <r>
      <rPr>
        <sz val="9"/>
        <color indexed="8"/>
        <rFont val="Times New Roman"/>
        <family val="1"/>
        <charset val="238"/>
      </rPr>
      <t xml:space="preserve"> - kl.I - całe (bez szypułki), zdrowe; nie dopuszcza się owoców z objawami gnicia lub zepsucia, które czynią je niezdatnymi do spożycia, owoc musi być czysty, wolny od jakichkolwiek widocznych zanieczyszczeń obcych (ziemi, kurzu, pozostałości środków ochrony roślin), wolne od szkodników i uszkodzeń spowodowanych przez te szkodniki, wolne od nadmiernego zawilgocenia powierzchniowego, bez obcych zapachów i/lub smaków, jędrne, o zdrowym, zielonym miąższu. Owoce równej wielkości. </t>
    </r>
    <r>
      <rPr>
        <b/>
        <sz val="9"/>
        <color indexed="8"/>
        <rFont val="Times New Roman"/>
        <family val="1"/>
        <charset val="238"/>
      </rPr>
      <t xml:space="preserve"> </t>
    </r>
    <r>
      <rPr>
        <sz val="9"/>
        <color indexed="8"/>
        <rFont val="Times New Roman"/>
        <family val="1"/>
        <charset val="238"/>
      </rPr>
      <t xml:space="preserve">Minimalna masa owocu powinna wynosić od 68-70g. </t>
    </r>
  </si>
  <si>
    <r>
      <rPr>
        <b/>
        <sz val="9"/>
        <color indexed="8"/>
        <rFont val="Times New Roman"/>
        <family val="1"/>
        <charset val="238"/>
      </rPr>
      <t xml:space="preserve">rzodkiewka </t>
    </r>
    <r>
      <rPr>
        <sz val="9"/>
        <color indexed="8"/>
        <rFont val="Times New Roman"/>
        <family val="1"/>
        <charset val="238"/>
      </rPr>
      <t xml:space="preserve"> (w pęczkach o masie </t>
    </r>
    <r>
      <rPr>
        <sz val="9"/>
        <rFont val="Times New Roman"/>
        <family val="1"/>
        <charset val="238"/>
      </rPr>
      <t xml:space="preserve">minium </t>
    </r>
    <r>
      <rPr>
        <sz val="9"/>
        <color indexed="8"/>
        <rFont val="Times New Roman"/>
        <family val="1"/>
        <charset val="238"/>
      </rPr>
      <t>150g) –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Wystarczająco rozwinięte i odpowiednio dojrzałe.</t>
    </r>
  </si>
  <si>
    <r>
      <rPr>
        <b/>
        <sz val="9"/>
        <color indexed="8"/>
        <rFont val="Times New Roman"/>
        <family val="1"/>
        <charset val="238"/>
      </rPr>
      <t>jabłka,</t>
    </r>
    <r>
      <rPr>
        <sz val="9"/>
        <color indexed="8"/>
        <rFont val="Times New Roman"/>
        <family val="1"/>
        <charset val="238"/>
      </rPr>
      <t xml:space="preserve"> klasa I, odmiana: Jonagold, Champion, Delicjusz, Cortland, Jonatan - całe, zdrowe, nie dopuszcza się objawów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Powinny być wystarczające rozwinięte, aby osiągnąć pełny stan dojrzałości typowy dla danej odmiany, ale nie mogą być przejrzałe. Zapach i barwa musi być typowa dla danej odmiany. Minimalna masa owocu powinna wynosić: 90g.</t>
    </r>
  </si>
  <si>
    <r>
      <rPr>
        <b/>
        <sz val="9"/>
        <rFont val="Times New Roman"/>
        <family val="1"/>
        <charset val="238"/>
      </rPr>
      <t>kapusta pekińska</t>
    </r>
    <r>
      <rPr>
        <sz val="9"/>
        <color indexed="8"/>
        <rFont val="Times New Roman"/>
        <family val="1"/>
        <charset val="238"/>
      </rPr>
      <t xml:space="preserve"> -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Produkty muszą być wystarczająco rozwinięte i odpowiednio dojrzałe.</t>
    </r>
  </si>
  <si>
    <r>
      <rPr>
        <b/>
        <sz val="10"/>
        <color theme="1"/>
        <rFont val="Times New Roman"/>
        <family val="1"/>
        <charset val="238"/>
      </rPr>
      <t>brokuł</t>
    </r>
    <r>
      <rPr>
        <sz val="10"/>
        <color theme="1"/>
        <rFont val="Times New Roman"/>
        <family val="1"/>
        <charset val="238"/>
      </rPr>
      <t xml:space="preserve">   - cały, zdrowy, czysty,wolny od szkodników, uszkodzeń spowodowanych przez szkodniki, wolne od nadmiernego zawilgocenia powierzchniowego, bez obcych zapachów i/lub smaków, jędrne o zwięzłej budowie. Wolne od uszkodzeń takich jak: plamy, ślady po uszkodzeniach mrozowych, odgniecenia. </t>
    </r>
    <r>
      <rPr>
        <sz val="10"/>
        <color rgb="FFFF0000"/>
        <rFont val="Times New Roman"/>
        <family val="1"/>
        <charset val="238"/>
      </rPr>
      <t xml:space="preserve"> </t>
    </r>
    <r>
      <rPr>
        <sz val="10"/>
        <rFont val="Times New Roman"/>
        <family val="1"/>
        <charset val="238"/>
      </rPr>
      <t>Minimalna masa warzywa poiwnna wynosić : 500g.</t>
    </r>
  </si>
  <si>
    <r>
      <rPr>
        <b/>
        <sz val="10"/>
        <color theme="1"/>
        <rFont val="Times New Roman"/>
        <family val="1"/>
        <charset val="238"/>
      </rPr>
      <t>kalafior</t>
    </r>
    <r>
      <rPr>
        <sz val="10"/>
        <color theme="1"/>
        <rFont val="Times New Roman"/>
        <family val="1"/>
        <charset val="238"/>
      </rPr>
      <t xml:space="preserve"> - cały, zdrowy, czysty,wolny od szkodników, uszkodzeń spowodowanych przez szkodniki, wolne od nadmiernego zawilgocenia powierzchniowego, bez obcych zapachów i/lub smaków, jędrne o zwięzłej budowie, o barwie białej, kremowej lub kości słoniowej. Wolne od uszkodzeń takich jak: plamy, przerośniecia róży listkami, ślady po uszkodzeniach mrozowych, odgniecenia. </t>
    </r>
    <r>
      <rPr>
        <sz val="10"/>
        <rFont val="Times New Roman"/>
        <family val="1"/>
        <charset val="238"/>
      </rPr>
      <t xml:space="preserve"> Minimalna masa warzywa poiwnna wynosić od: 800-1000g.</t>
    </r>
  </si>
  <si>
    <r>
      <rPr>
        <b/>
        <sz val="9"/>
        <color indexed="8"/>
        <rFont val="Times New Roman"/>
        <family val="1"/>
        <charset val="238"/>
      </rPr>
      <t>arbuz</t>
    </r>
    <r>
      <rPr>
        <sz val="9"/>
        <color indexed="8"/>
        <rFont val="Times New Roman"/>
        <family val="1"/>
        <charset val="238"/>
      </rPr>
      <t xml:space="preserve"> - cały, zdrowy, czysty, o świeżym wyglądzie, praktycznie wolny od szkodników, uszkodzeń spowodowanych przez szkodniki, wolne od nadmiernego zawilgocenia powierzchniowego, bez obcych zapachów i/lub smaków. Jędrny i dostatecznie dojrzały, nie popękany. </t>
    </r>
    <r>
      <rPr>
        <sz val="9"/>
        <rFont val="Times New Roman"/>
        <family val="1"/>
        <charset val="238"/>
      </rPr>
      <t>Nie dopuszcza się owoców z objawami gnicia i zepsucia, które czynią je niezdatnymi do spożycia.</t>
    </r>
    <r>
      <rPr>
        <sz val="9"/>
        <color indexed="8"/>
        <rFont val="Times New Roman"/>
        <family val="1"/>
        <charset val="238"/>
      </rPr>
      <t xml:space="preserve">  </t>
    </r>
    <r>
      <rPr>
        <b/>
        <sz val="9"/>
        <color indexed="8"/>
        <rFont val="Times New Roman"/>
        <family val="1"/>
        <charset val="238"/>
      </rPr>
      <t>(Owoce i warzywa sezonowe)</t>
    </r>
  </si>
  <si>
    <r>
      <rPr>
        <b/>
        <sz val="9"/>
        <color indexed="8"/>
        <rFont val="Times New Roman"/>
        <family val="1"/>
        <charset val="238"/>
      </rPr>
      <t>brzoskwinia</t>
    </r>
    <r>
      <rPr>
        <sz val="9"/>
        <color indexed="8"/>
        <rFont val="Times New Roman"/>
        <family val="1"/>
        <charset val="238"/>
      </rPr>
      <t xml:space="preserve"> kl. I - całe, zdrowe, czyste, o świeżym wyglądzie, praktycznie wolne od szkodników, uszkodzeń spowodowanych przez szkodniki, wolne od nadmiernego zawilgocenia powierzchniowego, bez obcych zapachów i/lub smaków. Miąższ powinien być całkowicie zdrowy, bez pęknięć w miejscu przyrośnięcia szypułki. </t>
    </r>
    <r>
      <rPr>
        <sz val="9"/>
        <rFont val="Times New Roman"/>
        <family val="1"/>
        <charset val="238"/>
      </rPr>
      <t>Nie dopuszcza się owoców z objawami gnicia i zepsucia, które czynią je niezdatnymi do spożycia. Powinny być wystarczające rozwinięte, aby osiągnąć pełny stan dojrzałości typowy dla danej odmiany, ale nie mogą być przejrzałe</t>
    </r>
    <r>
      <rPr>
        <sz val="9"/>
        <color rgb="FFFF0000"/>
        <rFont val="Times New Roman"/>
        <family val="1"/>
        <charset val="238"/>
      </rPr>
      <t>.</t>
    </r>
    <r>
      <rPr>
        <sz val="9"/>
        <color indexed="8"/>
        <rFont val="Times New Roman"/>
        <family val="1"/>
        <charset val="238"/>
      </rPr>
      <t xml:space="preserve"> Minimalna masa owocu powinna wynosić: 65g. </t>
    </r>
    <r>
      <rPr>
        <b/>
        <sz val="9"/>
        <color indexed="8"/>
        <rFont val="Times New Roman"/>
        <family val="1"/>
        <charset val="238"/>
      </rPr>
      <t>(Owoce i warzywa sezonowe)</t>
    </r>
  </si>
  <si>
    <r>
      <rPr>
        <b/>
        <sz val="9"/>
        <color indexed="8"/>
        <rFont val="Times New Roman"/>
        <family val="1"/>
        <charset val="238"/>
      </rPr>
      <t>nektarynka</t>
    </r>
    <r>
      <rPr>
        <sz val="9"/>
        <color indexed="8"/>
        <rFont val="Times New Roman"/>
        <family val="1"/>
        <charset val="238"/>
      </rPr>
      <t xml:space="preserve"> kl. I - całe, zdrowe, czyste, o świeżym wyglądzie, praktycznie wolne od szkodników, uszkodzeń spowodowanych przez szkodniki, wolne od nadmiernego zawilgocenia powierzchniowego, bez obcych zapachów i/lub smaków. Miąższ powinien być całkowicie zdrowy, bez pęknięć w miejscu przyrośnięcia szypułki.</t>
    </r>
    <r>
      <rPr>
        <sz val="9"/>
        <rFont val="Times New Roman"/>
        <family val="1"/>
        <charset val="238"/>
      </rPr>
      <t xml:space="preserve"> Nie dopuszcza się owoców z objawami gnicia i zepsucia, które czynią je niezdatnymi do spożycia.</t>
    </r>
    <r>
      <rPr>
        <sz val="9"/>
        <color indexed="8"/>
        <rFont val="Times New Roman"/>
        <family val="1"/>
        <charset val="238"/>
      </rPr>
      <t xml:space="preserve"> Powinny być wystarczające rozwinięte, aby osiągnąć pełny stan dojrzałości typowy dla danej odmiany, ale nie mogą być przejrzałe.  Minimalna masa owocu powinna wynosić: 65g. </t>
    </r>
    <r>
      <rPr>
        <b/>
        <sz val="9"/>
        <color indexed="8"/>
        <rFont val="Times New Roman"/>
        <family val="1"/>
        <charset val="238"/>
      </rPr>
      <t>(Owoce i warzywa sezonowe)</t>
    </r>
  </si>
  <si>
    <r>
      <rPr>
        <b/>
        <sz val="9"/>
        <color indexed="8"/>
        <rFont val="Times New Roman"/>
        <family val="1"/>
        <charset val="238"/>
      </rPr>
      <t xml:space="preserve">gruszka </t>
    </r>
    <r>
      <rPr>
        <sz val="9"/>
        <color indexed="8"/>
        <rFont val="Times New Roman"/>
        <family val="1"/>
        <charset val="238"/>
      </rPr>
      <t>- odmiany: Konferencja, Paryżanka, Lukasówka, Red-Bonkreta, Faworytka, Komisówka, General Leclerc  - kl. I,  całe, zdrowe, nie dopuszcza się objawów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Powinny być wystarczające rozwinięte, aby osiągnąć pełny stan dojrzałości typowy dla danej odmiany, ale nie mogą być przejrzałe. Zapach i barwa musi być typowa dla danej odmiany lub równoważne. Minimalna masa owocu powinna wynosić: 100g.</t>
    </r>
  </si>
  <si>
    <r>
      <rPr>
        <b/>
        <sz val="9"/>
        <color indexed="8"/>
        <rFont val="Times New Roman"/>
        <family val="1"/>
        <charset val="238"/>
      </rPr>
      <t xml:space="preserve">papryka czerwona, pomarańczowa, żółta, </t>
    </r>
    <r>
      <rPr>
        <b/>
        <sz val="9"/>
        <rFont val="Times New Roman"/>
        <family val="1"/>
        <charset val="238"/>
      </rPr>
      <t>zielona</t>
    </r>
    <r>
      <rPr>
        <b/>
        <sz val="9"/>
        <color indexed="8"/>
        <rFont val="Times New Roman"/>
        <family val="1"/>
        <charset val="238"/>
      </rPr>
      <t xml:space="preserve"> </t>
    </r>
    <r>
      <rPr>
        <sz val="9"/>
        <color indexed="8"/>
        <rFont val="Times New Roman"/>
        <family val="1"/>
        <charset val="238"/>
      </rPr>
      <t xml:space="preserve"> - kl. I, cała, z szypułką, zdrowa -nie dopuszcza się papryki z objawami gnicia lub innego zepsucia,  czysta, jędrna, praktycznie bez wad skórki, wolna od szkodników i uszkodzeń spwodowanych przez szkodniki, prawidłowo wykształcona, wolna od uszkodzeń mrozowych, oparzelin słonecznych.</t>
    </r>
  </si>
  <si>
    <r>
      <rPr>
        <b/>
        <sz val="9"/>
        <rFont val="Times New Roman"/>
        <family val="1"/>
        <charset val="238"/>
      </rPr>
      <t>cukinia zielona</t>
    </r>
    <r>
      <rPr>
        <sz val="9"/>
        <rFont val="Times New Roman"/>
        <family val="1"/>
        <charset val="238"/>
      </rPr>
      <t xml:space="preserve"> - całe z szypułką, o świeżym wyglądzie, jędre, zdrowe, nie mogą mieć żadnych ubytków i uszkodzeń powstałych podczas wzrostu, zbioru, pakowania. Winny być wolne od odgnieceń i/lub nadmiernych zabliźnionych skaleczeń. Zdrowe, nie dopuszcza się warzyw z objawami zepsucie lub takimi zmianami, które czynią je niezdatnymi do spożycia. Niedopuszczalne są ślady gnicia,warzywo musi być czyste, wolne od jakichkolwiek widocznych zanieczyszczeń obcych (ziemi, kurzu, pozostałości środków ochrony roślin), wolne od szkodników i uszkodzeń spowodowanych przez szkodniki, wolne od nadmiernego zawilgocenia powierzchniowego, bez obcych zapachów i/lub smaków</t>
    </r>
  </si>
  <si>
    <t xml:space="preserve"> Załącznik nr 4.1 do SIWZ-formularz asortymentowo-cenowy. Zadanie nr 1. Owoce, warzywa świeże. </t>
  </si>
  <si>
    <t>szt.</t>
  </si>
  <si>
    <r>
      <rPr>
        <b/>
        <sz val="9"/>
        <rFont val="Times New Roman"/>
        <family val="1"/>
        <charset val="238"/>
      </rPr>
      <t>kapusta pekińska</t>
    </r>
    <r>
      <rPr>
        <sz val="9"/>
        <color indexed="8"/>
        <rFont val="Times New Roman"/>
        <family val="1"/>
        <charset val="238"/>
      </rPr>
      <t xml:space="preserve"> -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Produkty muszą być wystarczająco rozwinięte i odpowiednio dojrzałe.Gramatura min. 700 g.</t>
    </r>
  </si>
  <si>
    <r>
      <rPr>
        <b/>
        <sz val="9"/>
        <rFont val="Times New Roman"/>
        <family val="1"/>
        <charset val="238"/>
      </rPr>
      <t>seler naciowy</t>
    </r>
    <r>
      <rPr>
        <b/>
        <sz val="9"/>
        <color indexed="8"/>
        <rFont val="Times New Roman"/>
        <family val="1"/>
        <charset val="238"/>
      </rPr>
      <t xml:space="preserve"> </t>
    </r>
    <r>
      <rPr>
        <sz val="9"/>
        <color indexed="8"/>
        <rFont val="Times New Roman"/>
        <family val="1"/>
        <charset val="238"/>
      </rPr>
      <t>- o świeżym wyglądzie, jędre, zdrowe, nie mogą mieć żadnych ubytków i uszkodzeń powstałych podczas wzrostu, zbioru, pakowania. Winny być wolne od odgnieceń i/lub nadmiernych zabliźnionych skaleczeń. Zdrowe, nie dopuszcza się warzyw z objawami zepsucie lub takimi zmianami, które czynią je niezdtnymi do spożycia. Niedopuszczalne są ślady gnicia,warzywo musi być czyste, wolne od jakichkolwiek widocznych zanieczyszczeń obcych (ziemi, kurzu, pozostałości środków ochrony roślin), wolne od szkodników i uszkodzeń seler naciowy - spowodowanych przez szkodniki, wolne od nadmiernego zawilgocenia powierzchniowego, bez obcych zapachów i/lub smaków min. 400 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</si>
</sst>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8"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sz val="9"/>
      <color indexed="8"/>
      <name val="Times New Roman"/>
      <family val="1"/>
      <charset val="238"/>
    </font>
    <font>
      <sz val="9"/>
      <color theme="1"/>
      <name val="Times New Roman"/>
      <family val="1"/>
      <charset val="238"/>
    </font>
    <font>
      <b/>
      <sz val="12"/>
      <color theme="1"/>
      <name val="Times New Roman"/>
      <family val="1"/>
      <charset val="238"/>
    </font>
    <font>
      <sz val="14"/>
      <color indexed="63"/>
      <name val="Bookman Old Style"/>
      <family val="1"/>
      <charset val="238"/>
    </font>
    <font>
      <b/>
      <sz val="14"/>
      <color theme="1"/>
      <name val="Times New Roman"/>
      <family val="1"/>
      <charset val="238"/>
    </font>
    <font>
      <b/>
      <sz val="10"/>
      <color theme="1"/>
      <name val="Times New Roman"/>
      <family val="1"/>
      <charset val="238"/>
    </font>
    <font>
      <sz val="10"/>
      <color theme="1"/>
      <name val="Times New Roman"/>
      <family val="1"/>
      <charset val="238"/>
    </font>
    <font>
      <sz val="10"/>
      <color indexed="8"/>
      <name val="Times New Roman"/>
      <family val="1"/>
      <charset val="238"/>
    </font>
    <font>
      <b/>
      <sz val="9"/>
      <color indexed="8"/>
      <name val="Times New Roman"/>
      <family val="1"/>
      <charset val="238"/>
    </font>
    <font>
      <b/>
      <sz val="11"/>
      <color theme="1"/>
      <name val="Calibri"/>
      <family val="2"/>
      <charset val="238"/>
      <scheme val="minor"/>
    </font>
    <font>
      <sz val="9"/>
      <color rgb="FFFF0000"/>
      <name val="Times New Roman"/>
      <family val="1"/>
      <charset val="238"/>
    </font>
    <font>
      <sz val="10"/>
      <color rgb="FFFF0000"/>
      <name val="Times New Roman"/>
      <family val="1"/>
      <charset val="238"/>
    </font>
    <font>
      <sz val="9"/>
      <name val="Times New Roman"/>
      <family val="1"/>
      <charset val="238"/>
    </font>
    <font>
      <b/>
      <sz val="9"/>
      <name val="Times New Roman"/>
      <family val="1"/>
      <charset val="238"/>
    </font>
    <font>
      <sz val="10"/>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0" fillId="0" borderId="0" xfId="0" applyAlignment="1">
      <alignment vertical="center"/>
    </xf>
    <xf numFmtId="0" fontId="3" fillId="0" borderId="1" xfId="0" applyNumberFormat="1" applyFont="1" applyFill="1" applyBorder="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xf numFmtId="0"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0" fillId="0" borderId="0" xfId="0" applyFill="1" applyAlignment="1">
      <alignment vertical="center"/>
    </xf>
    <xf numFmtId="0" fontId="0" fillId="2" borderId="0" xfId="0" applyFill="1"/>
    <xf numFmtId="0" fontId="0" fillId="0" borderId="0" xfId="0" applyAlignment="1">
      <alignment horizontal="center"/>
    </xf>
    <xf numFmtId="0" fontId="0" fillId="0" borderId="0" xfId="0"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0" fillId="0" borderId="1" xfId="0" applyFill="1" applyBorder="1" applyAlignment="1">
      <alignment horizontal="center"/>
    </xf>
    <xf numFmtId="2" fontId="0" fillId="0" borderId="1" xfId="0" applyNumberFormat="1" applyFill="1" applyBorder="1" applyAlignment="1">
      <alignment horizontal="center"/>
    </xf>
    <xf numFmtId="0" fontId="0" fillId="0" borderId="0" xfId="0" applyFill="1"/>
    <xf numFmtId="0" fontId="0" fillId="0" borderId="0" xfId="0" applyNumberFormat="1" applyAlignment="1">
      <alignment horizontal="right"/>
    </xf>
    <xf numFmtId="0" fontId="12" fillId="3" borderId="1" xfId="0" applyNumberFormat="1" applyFont="1" applyFill="1" applyBorder="1" applyAlignment="1">
      <alignment horizontal="right" vertical="center" wrapText="1"/>
    </xf>
    <xf numFmtId="0" fontId="12" fillId="3" borderId="1" xfId="0" applyNumberFormat="1" applyFont="1" applyFill="1" applyBorder="1" applyAlignment="1">
      <alignment horizontal="right" vertical="center"/>
    </xf>
    <xf numFmtId="0" fontId="0" fillId="0" borderId="1" xfId="0" applyNumberFormat="1" applyFill="1" applyBorder="1" applyAlignment="1">
      <alignment horizontal="right"/>
    </xf>
    <xf numFmtId="0" fontId="4" fillId="0" borderId="1" xfId="0" applyFont="1" applyFill="1" applyBorder="1" applyAlignment="1">
      <alignment horizontal="center" vertical="center"/>
    </xf>
    <xf numFmtId="164" fontId="0" fillId="0" borderId="1" xfId="0" applyNumberFormat="1" applyFont="1" applyFill="1" applyBorder="1" applyAlignment="1">
      <alignment horizontal="center"/>
    </xf>
    <xf numFmtId="0" fontId="0" fillId="0" borderId="0" xfId="0" applyNumberFormat="1" applyAlignment="1">
      <alignment horizontal="center"/>
    </xf>
    <xf numFmtId="49" fontId="3" fillId="0" borderId="1" xfId="0" applyNumberFormat="1" applyFont="1" applyFill="1" applyBorder="1" applyAlignment="1">
      <alignment horizontal="center" vertical="center" wrapText="1"/>
    </xf>
    <xf numFmtId="2" fontId="0" fillId="0" borderId="1" xfId="0" applyNumberFormat="1" applyFill="1" applyBorder="1"/>
    <xf numFmtId="9" fontId="0" fillId="0" borderId="1" xfId="0" applyNumberFormat="1" applyFill="1" applyBorder="1" applyAlignment="1">
      <alignment horizontal="center"/>
    </xf>
    <xf numFmtId="0" fontId="15" fillId="0" borderId="1" xfId="0" applyNumberFormat="1"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xf>
    <xf numFmtId="0" fontId="9" fillId="0" borderId="1" xfId="0" applyNumberFormat="1" applyFont="1" applyFill="1" applyBorder="1" applyAlignment="1">
      <alignment horizontal="right" vertical="center"/>
    </xf>
    <xf numFmtId="164" fontId="0" fillId="0" borderId="1" xfId="0" applyNumberFormat="1" applyFont="1" applyFill="1" applyBorder="1"/>
    <xf numFmtId="0" fontId="1" fillId="0" borderId="1" xfId="0" applyFont="1" applyFill="1" applyBorder="1" applyAlignment="1">
      <alignment horizont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
  <sheetViews>
    <sheetView tabSelected="1" topLeftCell="A52" workbookViewId="0">
      <selection activeCell="P5" sqref="P5"/>
    </sheetView>
  </sheetViews>
  <sheetFormatPr defaultRowHeight="15" x14ac:dyDescent="0.25"/>
  <cols>
    <col min="1" max="1" width="4.42578125" customWidth="1"/>
    <col min="2" max="2" width="62.42578125" style="1" customWidth="1"/>
    <col min="3" max="3" width="9.42578125" style="11" customWidth="1"/>
    <col min="4" max="4" width="9.140625" style="28"/>
    <col min="5" max="5" width="13" customWidth="1"/>
    <col min="6" max="6" width="13.140625" customWidth="1"/>
    <col min="7" max="7" width="11.7109375" customWidth="1"/>
    <col min="8" max="8" width="8.7109375" customWidth="1"/>
    <col min="9" max="9" width="13.7109375" customWidth="1"/>
  </cols>
  <sheetData>
    <row r="1" spans="1:9" s="9" customFormat="1" ht="35.25" customHeight="1" x14ac:dyDescent="0.25">
      <c r="A1" s="38"/>
      <c r="B1" s="39" t="s">
        <v>92</v>
      </c>
      <c r="C1" s="39"/>
      <c r="D1" s="40"/>
      <c r="E1" s="40"/>
      <c r="F1" s="40"/>
      <c r="G1" s="40"/>
      <c r="H1" s="40"/>
      <c r="I1" s="40"/>
    </row>
    <row r="2" spans="1:9" s="12" customFormat="1" ht="76.5" customHeight="1" x14ac:dyDescent="0.25">
      <c r="A2" s="13" t="s">
        <v>0</v>
      </c>
      <c r="B2" s="14" t="s">
        <v>1</v>
      </c>
      <c r="C2" s="15" t="s">
        <v>48</v>
      </c>
      <c r="D2" s="23" t="s">
        <v>49</v>
      </c>
      <c r="E2" s="16" t="s">
        <v>50</v>
      </c>
      <c r="F2" s="16" t="s">
        <v>2</v>
      </c>
      <c r="G2" s="16" t="s">
        <v>51</v>
      </c>
      <c r="H2" s="16" t="s">
        <v>52</v>
      </c>
      <c r="I2" s="16" t="s">
        <v>53</v>
      </c>
    </row>
    <row r="3" spans="1:9" s="2" customFormat="1" x14ac:dyDescent="0.25">
      <c r="A3" s="17" t="s">
        <v>61</v>
      </c>
      <c r="B3" s="17" t="s">
        <v>62</v>
      </c>
      <c r="C3" s="17" t="s">
        <v>63</v>
      </c>
      <c r="D3" s="24" t="s">
        <v>64</v>
      </c>
      <c r="E3" s="18" t="s">
        <v>65</v>
      </c>
      <c r="F3" s="18" t="s">
        <v>66</v>
      </c>
      <c r="G3" s="18" t="s">
        <v>67</v>
      </c>
      <c r="H3" s="18" t="s">
        <v>68</v>
      </c>
      <c r="I3" s="18" t="s">
        <v>69</v>
      </c>
    </row>
    <row r="4" spans="1:9" ht="108" x14ac:dyDescent="0.25">
      <c r="A4" s="26">
        <v>1</v>
      </c>
      <c r="B4" s="3" t="s">
        <v>23</v>
      </c>
      <c r="C4" s="29" t="s">
        <v>3</v>
      </c>
      <c r="D4" s="25">
        <v>2944</v>
      </c>
      <c r="E4" s="30">
        <v>0</v>
      </c>
      <c r="F4" s="30">
        <v>0</v>
      </c>
      <c r="G4" s="30">
        <f>E4*D4</f>
        <v>0</v>
      </c>
      <c r="H4" s="31"/>
      <c r="I4" s="30">
        <f>ROUND(G4*H4+G4,2)</f>
        <v>0</v>
      </c>
    </row>
    <row r="5" spans="1:9" s="10" customFormat="1" ht="84.95" customHeight="1" x14ac:dyDescent="0.25">
      <c r="A5" s="26">
        <v>2</v>
      </c>
      <c r="B5" s="3" t="s">
        <v>24</v>
      </c>
      <c r="C5" s="29" t="s">
        <v>3</v>
      </c>
      <c r="D5" s="25">
        <v>1162</v>
      </c>
      <c r="E5" s="30">
        <v>0</v>
      </c>
      <c r="F5" s="30">
        <v>0</v>
      </c>
      <c r="G5" s="30">
        <f t="shared" ref="G5:G59" si="0">E5*D5</f>
        <v>0</v>
      </c>
      <c r="H5" s="31"/>
      <c r="I5" s="30">
        <f t="shared" ref="I5:I59" si="1">ROUND(G5*H5+G5,2)</f>
        <v>0</v>
      </c>
    </row>
    <row r="6" spans="1:9" s="10" customFormat="1" ht="105" customHeight="1" x14ac:dyDescent="0.25">
      <c r="A6" s="26">
        <v>3</v>
      </c>
      <c r="B6" s="32" t="s">
        <v>91</v>
      </c>
      <c r="C6" s="29" t="s">
        <v>3</v>
      </c>
      <c r="D6" s="25">
        <v>826</v>
      </c>
      <c r="E6" s="30">
        <v>0</v>
      </c>
      <c r="F6" s="30">
        <v>0</v>
      </c>
      <c r="G6" s="30">
        <f t="shared" si="0"/>
        <v>0</v>
      </c>
      <c r="H6" s="31"/>
      <c r="I6" s="30">
        <f t="shared" si="1"/>
        <v>0</v>
      </c>
    </row>
    <row r="7" spans="1:9" ht="108" x14ac:dyDescent="0.25">
      <c r="A7" s="26">
        <v>4</v>
      </c>
      <c r="B7" s="3" t="s">
        <v>25</v>
      </c>
      <c r="C7" s="29" t="s">
        <v>3</v>
      </c>
      <c r="D7" s="25">
        <v>226</v>
      </c>
      <c r="E7" s="30">
        <v>0</v>
      </c>
      <c r="F7" s="30">
        <v>0</v>
      </c>
      <c r="G7" s="30">
        <f t="shared" si="0"/>
        <v>0</v>
      </c>
      <c r="H7" s="31"/>
      <c r="I7" s="30">
        <f t="shared" si="1"/>
        <v>0</v>
      </c>
    </row>
    <row r="8" spans="1:9" s="10" customFormat="1" ht="72" x14ac:dyDescent="0.25">
      <c r="A8" s="26">
        <v>5</v>
      </c>
      <c r="B8" s="3" t="s">
        <v>45</v>
      </c>
      <c r="C8" s="33" t="s">
        <v>4</v>
      </c>
      <c r="D8" s="25">
        <v>1329</v>
      </c>
      <c r="E8" s="30">
        <v>0</v>
      </c>
      <c r="F8" s="30">
        <v>0</v>
      </c>
      <c r="G8" s="30">
        <f t="shared" si="0"/>
        <v>0</v>
      </c>
      <c r="H8" s="31"/>
      <c r="I8" s="30">
        <f t="shared" si="1"/>
        <v>0</v>
      </c>
    </row>
    <row r="9" spans="1:9" ht="133.5" customHeight="1" x14ac:dyDescent="0.25">
      <c r="A9" s="26">
        <v>6</v>
      </c>
      <c r="B9" s="3" t="s">
        <v>89</v>
      </c>
      <c r="C9" s="33" t="s">
        <v>3</v>
      </c>
      <c r="D9" s="25">
        <v>1783</v>
      </c>
      <c r="E9" s="30">
        <v>0</v>
      </c>
      <c r="F9" s="30">
        <v>0</v>
      </c>
      <c r="G9" s="30">
        <f t="shared" si="0"/>
        <v>0</v>
      </c>
      <c r="H9" s="31"/>
      <c r="I9" s="30">
        <f t="shared" si="1"/>
        <v>0</v>
      </c>
    </row>
    <row r="10" spans="1:9" ht="72" x14ac:dyDescent="0.25">
      <c r="A10" s="26">
        <v>7</v>
      </c>
      <c r="B10" s="3" t="s">
        <v>19</v>
      </c>
      <c r="C10" s="33" t="s">
        <v>3</v>
      </c>
      <c r="D10" s="25">
        <v>332</v>
      </c>
      <c r="E10" s="30">
        <v>0</v>
      </c>
      <c r="F10" s="30">
        <v>0</v>
      </c>
      <c r="G10" s="30">
        <f t="shared" si="0"/>
        <v>0</v>
      </c>
      <c r="H10" s="31"/>
      <c r="I10" s="30">
        <f t="shared" si="1"/>
        <v>0</v>
      </c>
    </row>
    <row r="11" spans="1:9" ht="108" x14ac:dyDescent="0.25">
      <c r="A11" s="26">
        <v>8</v>
      </c>
      <c r="B11" s="3" t="s">
        <v>26</v>
      </c>
      <c r="C11" s="33" t="s">
        <v>14</v>
      </c>
      <c r="D11" s="25">
        <v>432</v>
      </c>
      <c r="E11" s="30">
        <v>0</v>
      </c>
      <c r="F11" s="30">
        <v>0</v>
      </c>
      <c r="G11" s="30">
        <f t="shared" si="0"/>
        <v>0</v>
      </c>
      <c r="H11" s="31"/>
      <c r="I11" s="30">
        <f t="shared" si="1"/>
        <v>0</v>
      </c>
    </row>
    <row r="12" spans="1:9" s="10" customFormat="1" ht="84" x14ac:dyDescent="0.25">
      <c r="A12" s="26">
        <v>9</v>
      </c>
      <c r="B12" s="3" t="s">
        <v>27</v>
      </c>
      <c r="C12" s="33" t="s">
        <v>3</v>
      </c>
      <c r="D12" s="25">
        <v>300</v>
      </c>
      <c r="E12" s="30">
        <v>0</v>
      </c>
      <c r="F12" s="30">
        <v>0</v>
      </c>
      <c r="G12" s="30">
        <f t="shared" si="0"/>
        <v>0</v>
      </c>
      <c r="H12" s="31"/>
      <c r="I12" s="30">
        <f t="shared" si="1"/>
        <v>0</v>
      </c>
    </row>
    <row r="13" spans="1:9" s="10" customFormat="1" ht="84" x14ac:dyDescent="0.25">
      <c r="A13" s="26">
        <v>10</v>
      </c>
      <c r="B13" s="3" t="s">
        <v>83</v>
      </c>
      <c r="C13" s="33" t="s">
        <v>3</v>
      </c>
      <c r="D13" s="25">
        <v>142</v>
      </c>
      <c r="E13" s="30">
        <v>0</v>
      </c>
      <c r="F13" s="30">
        <v>0</v>
      </c>
      <c r="G13" s="30">
        <f t="shared" si="0"/>
        <v>0</v>
      </c>
      <c r="H13" s="31"/>
      <c r="I13" s="30">
        <f t="shared" si="1"/>
        <v>0</v>
      </c>
    </row>
    <row r="14" spans="1:9" s="10" customFormat="1" ht="84" x14ac:dyDescent="0.25">
      <c r="A14" s="26">
        <v>11</v>
      </c>
      <c r="B14" s="3" t="s">
        <v>94</v>
      </c>
      <c r="C14" s="33" t="s">
        <v>93</v>
      </c>
      <c r="D14" s="25">
        <v>203</v>
      </c>
      <c r="E14" s="30"/>
      <c r="F14" s="30"/>
      <c r="G14" s="30"/>
      <c r="H14" s="31"/>
      <c r="I14" s="30"/>
    </row>
    <row r="15" spans="1:9" ht="84" x14ac:dyDescent="0.25">
      <c r="A15" s="26">
        <v>12</v>
      </c>
      <c r="B15" s="3" t="s">
        <v>80</v>
      </c>
      <c r="C15" s="33" t="s">
        <v>70</v>
      </c>
      <c r="D15" s="25">
        <v>4736</v>
      </c>
      <c r="E15" s="30">
        <v>0</v>
      </c>
      <c r="F15" s="30">
        <v>0</v>
      </c>
      <c r="G15" s="30">
        <f t="shared" si="0"/>
        <v>0</v>
      </c>
      <c r="H15" s="31"/>
      <c r="I15" s="30">
        <f t="shared" si="1"/>
        <v>0</v>
      </c>
    </row>
    <row r="16" spans="1:9" s="10" customFormat="1" ht="80.099999999999994" customHeight="1" x14ac:dyDescent="0.25">
      <c r="A16" s="26">
        <v>13</v>
      </c>
      <c r="B16" s="3" t="s">
        <v>28</v>
      </c>
      <c r="C16" s="33" t="s">
        <v>5</v>
      </c>
      <c r="D16" s="25">
        <v>2158</v>
      </c>
      <c r="E16" s="30">
        <v>0</v>
      </c>
      <c r="F16" s="30">
        <v>0</v>
      </c>
      <c r="G16" s="30">
        <f t="shared" si="0"/>
        <v>0</v>
      </c>
      <c r="H16" s="31"/>
      <c r="I16" s="30">
        <f t="shared" si="1"/>
        <v>0</v>
      </c>
    </row>
    <row r="17" spans="1:9" ht="96" x14ac:dyDescent="0.25">
      <c r="A17" s="26">
        <v>14</v>
      </c>
      <c r="B17" s="3" t="s">
        <v>75</v>
      </c>
      <c r="C17" s="33" t="s">
        <v>3</v>
      </c>
      <c r="D17" s="25">
        <v>6554</v>
      </c>
      <c r="E17" s="30">
        <v>0</v>
      </c>
      <c r="F17" s="30">
        <v>0</v>
      </c>
      <c r="G17" s="30">
        <f t="shared" si="0"/>
        <v>0</v>
      </c>
      <c r="H17" s="31"/>
      <c r="I17" s="30">
        <f t="shared" si="1"/>
        <v>0</v>
      </c>
    </row>
    <row r="18" spans="1:9" s="10" customFormat="1" ht="72" x14ac:dyDescent="0.25">
      <c r="A18" s="26">
        <v>15</v>
      </c>
      <c r="B18" s="3" t="s">
        <v>72</v>
      </c>
      <c r="C18" s="33" t="s">
        <v>5</v>
      </c>
      <c r="D18" s="25">
        <v>2170</v>
      </c>
      <c r="E18" s="30">
        <v>0</v>
      </c>
      <c r="F18" s="30">
        <v>0</v>
      </c>
      <c r="G18" s="30">
        <f t="shared" si="0"/>
        <v>0</v>
      </c>
      <c r="H18" s="31"/>
      <c r="I18" s="30">
        <f t="shared" si="1"/>
        <v>0</v>
      </c>
    </row>
    <row r="19" spans="1:9" ht="192" x14ac:dyDescent="0.25">
      <c r="A19" s="26">
        <v>16</v>
      </c>
      <c r="B19" s="3" t="s">
        <v>29</v>
      </c>
      <c r="C19" s="33" t="s">
        <v>3</v>
      </c>
      <c r="D19" s="25">
        <v>411</v>
      </c>
      <c r="E19" s="30">
        <v>0</v>
      </c>
      <c r="F19" s="30">
        <v>0</v>
      </c>
      <c r="G19" s="30">
        <f t="shared" si="0"/>
        <v>0</v>
      </c>
      <c r="H19" s="31"/>
      <c r="I19" s="30">
        <f t="shared" si="1"/>
        <v>0</v>
      </c>
    </row>
    <row r="20" spans="1:9" ht="108" x14ac:dyDescent="0.25">
      <c r="A20" s="26">
        <v>17</v>
      </c>
      <c r="B20" s="3" t="s">
        <v>30</v>
      </c>
      <c r="C20" s="33" t="s">
        <v>71</v>
      </c>
      <c r="D20" s="25">
        <v>508</v>
      </c>
      <c r="E20" s="30">
        <v>0</v>
      </c>
      <c r="F20" s="30">
        <v>0</v>
      </c>
      <c r="G20" s="30">
        <f t="shared" si="0"/>
        <v>0</v>
      </c>
      <c r="H20" s="31"/>
      <c r="I20" s="30">
        <f t="shared" si="1"/>
        <v>0</v>
      </c>
    </row>
    <row r="21" spans="1:9" ht="60" customHeight="1" x14ac:dyDescent="0.25">
      <c r="A21" s="26">
        <v>18</v>
      </c>
      <c r="B21" s="3" t="s">
        <v>90</v>
      </c>
      <c r="C21" s="33" t="s">
        <v>3</v>
      </c>
      <c r="D21" s="25">
        <v>599</v>
      </c>
      <c r="E21" s="30">
        <v>0</v>
      </c>
      <c r="F21" s="30">
        <v>0</v>
      </c>
      <c r="G21" s="30">
        <f t="shared" si="0"/>
        <v>0</v>
      </c>
      <c r="H21" s="31"/>
      <c r="I21" s="30">
        <f t="shared" si="1"/>
        <v>0</v>
      </c>
    </row>
    <row r="22" spans="1:9" ht="84" x14ac:dyDescent="0.25">
      <c r="A22" s="26">
        <v>19</v>
      </c>
      <c r="B22" s="3" t="s">
        <v>32</v>
      </c>
      <c r="C22" s="33" t="s">
        <v>3</v>
      </c>
      <c r="D22" s="25">
        <v>2847</v>
      </c>
      <c r="E22" s="30">
        <v>0</v>
      </c>
      <c r="F22" s="30">
        <v>0</v>
      </c>
      <c r="G22" s="30">
        <f t="shared" si="0"/>
        <v>0</v>
      </c>
      <c r="H22" s="31"/>
      <c r="I22" s="30">
        <f t="shared" si="1"/>
        <v>0</v>
      </c>
    </row>
    <row r="23" spans="1:9" ht="72" x14ac:dyDescent="0.25">
      <c r="A23" s="26">
        <v>20</v>
      </c>
      <c r="B23" s="3" t="s">
        <v>31</v>
      </c>
      <c r="C23" s="33" t="s">
        <v>3</v>
      </c>
      <c r="D23" s="25">
        <v>313</v>
      </c>
      <c r="E23" s="30">
        <v>0</v>
      </c>
      <c r="F23" s="30">
        <v>0</v>
      </c>
      <c r="G23" s="30">
        <f t="shared" si="0"/>
        <v>0</v>
      </c>
      <c r="H23" s="31"/>
      <c r="I23" s="30">
        <f t="shared" si="1"/>
        <v>0</v>
      </c>
    </row>
    <row r="24" spans="1:9" ht="96" x14ac:dyDescent="0.25">
      <c r="A24" s="26">
        <v>21</v>
      </c>
      <c r="B24" s="3" t="s">
        <v>33</v>
      </c>
      <c r="C24" s="33" t="s">
        <v>3</v>
      </c>
      <c r="D24" s="25">
        <v>421</v>
      </c>
      <c r="E24" s="30">
        <v>0</v>
      </c>
      <c r="F24" s="30">
        <v>0</v>
      </c>
      <c r="G24" s="30">
        <f t="shared" si="0"/>
        <v>0</v>
      </c>
      <c r="H24" s="31"/>
      <c r="I24" s="30">
        <f t="shared" si="1"/>
        <v>0</v>
      </c>
    </row>
    <row r="25" spans="1:9" s="10" customFormat="1" ht="84" x14ac:dyDescent="0.25">
      <c r="A25" s="26">
        <v>22</v>
      </c>
      <c r="B25" s="3" t="s">
        <v>81</v>
      </c>
      <c r="C25" s="33" t="s">
        <v>5</v>
      </c>
      <c r="D25" s="25">
        <v>269</v>
      </c>
      <c r="E25" s="30">
        <v>0</v>
      </c>
      <c r="F25" s="30">
        <v>0</v>
      </c>
      <c r="G25" s="30">
        <f t="shared" si="0"/>
        <v>0</v>
      </c>
      <c r="H25" s="31"/>
      <c r="I25" s="30">
        <f t="shared" si="1"/>
        <v>0</v>
      </c>
    </row>
    <row r="26" spans="1:9" ht="96" x14ac:dyDescent="0.25">
      <c r="A26" s="26">
        <v>23</v>
      </c>
      <c r="B26" s="3" t="s">
        <v>34</v>
      </c>
      <c r="C26" s="33" t="s">
        <v>3</v>
      </c>
      <c r="D26" s="34">
        <v>2053</v>
      </c>
      <c r="E26" s="30">
        <v>0</v>
      </c>
      <c r="F26" s="30">
        <v>0</v>
      </c>
      <c r="G26" s="30">
        <f t="shared" si="0"/>
        <v>0</v>
      </c>
      <c r="H26" s="31"/>
      <c r="I26" s="30">
        <f t="shared" si="1"/>
        <v>0</v>
      </c>
    </row>
    <row r="27" spans="1:9" s="10" customFormat="1" ht="72" x14ac:dyDescent="0.25">
      <c r="A27" s="26">
        <v>24</v>
      </c>
      <c r="B27" s="3" t="s">
        <v>44</v>
      </c>
      <c r="C27" s="33" t="s">
        <v>5</v>
      </c>
      <c r="D27" s="25">
        <v>1183</v>
      </c>
      <c r="E27" s="30">
        <v>0</v>
      </c>
      <c r="F27" s="30">
        <v>0</v>
      </c>
      <c r="G27" s="30">
        <f t="shared" si="0"/>
        <v>0</v>
      </c>
      <c r="H27" s="31"/>
      <c r="I27" s="30">
        <f t="shared" si="1"/>
        <v>0</v>
      </c>
    </row>
    <row r="28" spans="1:9" s="10" customFormat="1" ht="72" x14ac:dyDescent="0.25">
      <c r="A28" s="26">
        <v>25</v>
      </c>
      <c r="B28" s="3" t="s">
        <v>77</v>
      </c>
      <c r="C28" s="33" t="s">
        <v>3</v>
      </c>
      <c r="D28" s="25">
        <v>5927</v>
      </c>
      <c r="E28" s="30">
        <v>0</v>
      </c>
      <c r="F28" s="30">
        <v>0</v>
      </c>
      <c r="G28" s="30">
        <f t="shared" si="0"/>
        <v>0</v>
      </c>
      <c r="H28" s="31"/>
      <c r="I28" s="30">
        <f t="shared" si="1"/>
        <v>0</v>
      </c>
    </row>
    <row r="29" spans="1:9" ht="120" x14ac:dyDescent="0.25">
      <c r="A29" s="26">
        <v>26</v>
      </c>
      <c r="B29" s="3" t="s">
        <v>82</v>
      </c>
      <c r="C29" s="33" t="s">
        <v>3</v>
      </c>
      <c r="D29" s="25">
        <v>7084</v>
      </c>
      <c r="E29" s="30">
        <v>0</v>
      </c>
      <c r="F29" s="30">
        <v>0</v>
      </c>
      <c r="G29" s="30">
        <f t="shared" si="0"/>
        <v>0</v>
      </c>
      <c r="H29" s="31"/>
      <c r="I29" s="30">
        <f t="shared" si="1"/>
        <v>0</v>
      </c>
    </row>
    <row r="30" spans="1:9" ht="36" x14ac:dyDescent="0.25">
      <c r="A30" s="26">
        <v>27</v>
      </c>
      <c r="B30" s="3" t="s">
        <v>43</v>
      </c>
      <c r="C30" s="33" t="s">
        <v>13</v>
      </c>
      <c r="D30" s="25">
        <v>355</v>
      </c>
      <c r="E30" s="30">
        <v>0</v>
      </c>
      <c r="F30" s="30">
        <v>0</v>
      </c>
      <c r="G30" s="30">
        <f t="shared" si="0"/>
        <v>0</v>
      </c>
      <c r="H30" s="31"/>
      <c r="I30" s="30">
        <f t="shared" si="1"/>
        <v>0</v>
      </c>
    </row>
    <row r="31" spans="1:9" ht="24" x14ac:dyDescent="0.25">
      <c r="A31" s="26">
        <v>28</v>
      </c>
      <c r="B31" s="3" t="s">
        <v>46</v>
      </c>
      <c r="C31" s="33" t="s">
        <v>7</v>
      </c>
      <c r="D31" s="25">
        <v>241</v>
      </c>
      <c r="E31" s="30">
        <v>0</v>
      </c>
      <c r="F31" s="30">
        <v>0</v>
      </c>
      <c r="G31" s="30">
        <f t="shared" si="0"/>
        <v>0</v>
      </c>
      <c r="H31" s="31"/>
      <c r="I31" s="30">
        <f t="shared" si="1"/>
        <v>0</v>
      </c>
    </row>
    <row r="32" spans="1:9" x14ac:dyDescent="0.25">
      <c r="A32" s="26">
        <v>29</v>
      </c>
      <c r="B32" s="3" t="s">
        <v>47</v>
      </c>
      <c r="C32" s="33" t="s">
        <v>18</v>
      </c>
      <c r="D32" s="25">
        <v>1847</v>
      </c>
      <c r="E32" s="30">
        <v>0</v>
      </c>
      <c r="F32" s="30">
        <v>0</v>
      </c>
      <c r="G32" s="30">
        <f t="shared" si="0"/>
        <v>0</v>
      </c>
      <c r="H32" s="31"/>
      <c r="I32" s="30">
        <f t="shared" si="1"/>
        <v>0</v>
      </c>
    </row>
    <row r="33" spans="1:9" ht="24" x14ac:dyDescent="0.25">
      <c r="A33" s="26">
        <v>30</v>
      </c>
      <c r="B33" s="3" t="s">
        <v>42</v>
      </c>
      <c r="C33" s="33" t="s">
        <v>11</v>
      </c>
      <c r="D33" s="25">
        <v>1120</v>
      </c>
      <c r="E33" s="30">
        <v>0</v>
      </c>
      <c r="F33" s="30">
        <v>0</v>
      </c>
      <c r="G33" s="30">
        <f t="shared" si="0"/>
        <v>0</v>
      </c>
      <c r="H33" s="31"/>
      <c r="I33" s="30">
        <f t="shared" si="1"/>
        <v>0</v>
      </c>
    </row>
    <row r="34" spans="1:9" ht="24" x14ac:dyDescent="0.25">
      <c r="A34" s="26">
        <v>31</v>
      </c>
      <c r="B34" s="3" t="s">
        <v>41</v>
      </c>
      <c r="C34" s="33" t="s">
        <v>7</v>
      </c>
      <c r="D34" s="25">
        <v>16</v>
      </c>
      <c r="E34" s="30">
        <v>0</v>
      </c>
      <c r="F34" s="30">
        <v>0</v>
      </c>
      <c r="G34" s="30">
        <f t="shared" si="0"/>
        <v>0</v>
      </c>
      <c r="H34" s="31"/>
      <c r="I34" s="30">
        <f t="shared" si="1"/>
        <v>0</v>
      </c>
    </row>
    <row r="35" spans="1:9" ht="24" x14ac:dyDescent="0.25">
      <c r="A35" s="26">
        <v>32</v>
      </c>
      <c r="B35" s="3" t="s">
        <v>40</v>
      </c>
      <c r="C35" s="33" t="s">
        <v>12</v>
      </c>
      <c r="D35" s="25">
        <v>243</v>
      </c>
      <c r="E35" s="30">
        <v>0</v>
      </c>
      <c r="F35" s="30">
        <v>0</v>
      </c>
      <c r="G35" s="30">
        <f t="shared" si="0"/>
        <v>0</v>
      </c>
      <c r="H35" s="31"/>
      <c r="I35" s="30">
        <f t="shared" si="1"/>
        <v>0</v>
      </c>
    </row>
    <row r="36" spans="1:9" ht="36" x14ac:dyDescent="0.25">
      <c r="A36" s="26">
        <v>33</v>
      </c>
      <c r="B36" s="3" t="s">
        <v>39</v>
      </c>
      <c r="C36" s="33" t="s">
        <v>8</v>
      </c>
      <c r="D36" s="25">
        <v>350</v>
      </c>
      <c r="E36" s="30">
        <v>0</v>
      </c>
      <c r="F36" s="30">
        <v>0</v>
      </c>
      <c r="G36" s="30">
        <f t="shared" si="0"/>
        <v>0</v>
      </c>
      <c r="H36" s="31"/>
      <c r="I36" s="30">
        <f t="shared" si="1"/>
        <v>0</v>
      </c>
    </row>
    <row r="37" spans="1:9" ht="38.25" customHeight="1" x14ac:dyDescent="0.25">
      <c r="A37" s="26">
        <v>34</v>
      </c>
      <c r="B37" s="3" t="s">
        <v>38</v>
      </c>
      <c r="C37" s="33" t="s">
        <v>9</v>
      </c>
      <c r="D37" s="25">
        <v>1535</v>
      </c>
      <c r="E37" s="30">
        <v>0</v>
      </c>
      <c r="F37" s="30">
        <v>0</v>
      </c>
      <c r="G37" s="30">
        <f t="shared" si="0"/>
        <v>0</v>
      </c>
      <c r="H37" s="31"/>
      <c r="I37" s="30">
        <f t="shared" si="1"/>
        <v>0</v>
      </c>
    </row>
    <row r="38" spans="1:9" ht="27" customHeight="1" x14ac:dyDescent="0.25">
      <c r="A38" s="26">
        <v>35</v>
      </c>
      <c r="B38" s="3" t="s">
        <v>20</v>
      </c>
      <c r="C38" s="33" t="s">
        <v>15</v>
      </c>
      <c r="D38" s="25">
        <v>240</v>
      </c>
      <c r="E38" s="30">
        <v>0</v>
      </c>
      <c r="F38" s="30">
        <v>0</v>
      </c>
      <c r="G38" s="30">
        <f t="shared" si="0"/>
        <v>0</v>
      </c>
      <c r="H38" s="31"/>
      <c r="I38" s="30">
        <f t="shared" si="1"/>
        <v>0</v>
      </c>
    </row>
    <row r="39" spans="1:9" ht="27" customHeight="1" x14ac:dyDescent="0.25">
      <c r="A39" s="26">
        <v>36</v>
      </c>
      <c r="B39" s="3" t="s">
        <v>21</v>
      </c>
      <c r="C39" s="33" t="s">
        <v>6</v>
      </c>
      <c r="D39" s="25">
        <v>152</v>
      </c>
      <c r="E39" s="30">
        <v>0</v>
      </c>
      <c r="F39" s="30">
        <v>0</v>
      </c>
      <c r="G39" s="30">
        <f t="shared" si="0"/>
        <v>0</v>
      </c>
      <c r="H39" s="31"/>
      <c r="I39" s="30">
        <f t="shared" si="1"/>
        <v>0</v>
      </c>
    </row>
    <row r="40" spans="1:9" ht="25.5" x14ac:dyDescent="0.25">
      <c r="A40" s="26">
        <v>37</v>
      </c>
      <c r="B40" s="7" t="s">
        <v>22</v>
      </c>
      <c r="C40" s="8" t="s">
        <v>10</v>
      </c>
      <c r="D40" s="35">
        <v>286</v>
      </c>
      <c r="E40" s="30">
        <v>0</v>
      </c>
      <c r="F40" s="30">
        <v>0</v>
      </c>
      <c r="G40" s="30">
        <f t="shared" si="0"/>
        <v>0</v>
      </c>
      <c r="H40" s="31"/>
      <c r="I40" s="30">
        <f t="shared" si="1"/>
        <v>0</v>
      </c>
    </row>
    <row r="41" spans="1:9" s="10" customFormat="1" ht="25.5" x14ac:dyDescent="0.25">
      <c r="A41" s="26">
        <v>38</v>
      </c>
      <c r="B41" s="7" t="s">
        <v>37</v>
      </c>
      <c r="C41" s="8" t="s">
        <v>17</v>
      </c>
      <c r="D41" s="35">
        <v>22</v>
      </c>
      <c r="E41" s="30">
        <v>0</v>
      </c>
      <c r="F41" s="30">
        <v>0</v>
      </c>
      <c r="G41" s="30">
        <f t="shared" si="0"/>
        <v>0</v>
      </c>
      <c r="H41" s="31"/>
      <c r="I41" s="30">
        <f t="shared" si="1"/>
        <v>0</v>
      </c>
    </row>
    <row r="42" spans="1:9" ht="63.75" x14ac:dyDescent="0.25">
      <c r="A42" s="26">
        <v>39</v>
      </c>
      <c r="B42" s="7" t="s">
        <v>84</v>
      </c>
      <c r="C42" s="8" t="s">
        <v>4</v>
      </c>
      <c r="D42" s="35">
        <v>865</v>
      </c>
      <c r="E42" s="30">
        <v>0</v>
      </c>
      <c r="F42" s="30">
        <v>0</v>
      </c>
      <c r="G42" s="30">
        <f t="shared" si="0"/>
        <v>0</v>
      </c>
      <c r="H42" s="31"/>
      <c r="I42" s="30">
        <f t="shared" si="1"/>
        <v>0</v>
      </c>
    </row>
    <row r="43" spans="1:9" ht="89.25" x14ac:dyDescent="0.25">
      <c r="A43" s="26">
        <v>40</v>
      </c>
      <c r="B43" s="7" t="s">
        <v>85</v>
      </c>
      <c r="C43" s="8" t="s">
        <v>4</v>
      </c>
      <c r="D43" s="35">
        <v>955</v>
      </c>
      <c r="E43" s="30">
        <v>0</v>
      </c>
      <c r="F43" s="30">
        <v>0</v>
      </c>
      <c r="G43" s="30">
        <f t="shared" si="0"/>
        <v>0</v>
      </c>
      <c r="H43" s="31"/>
      <c r="I43" s="30">
        <f t="shared" si="1"/>
        <v>0</v>
      </c>
    </row>
    <row r="44" spans="1:9" s="10" customFormat="1" ht="90" customHeight="1" x14ac:dyDescent="0.25">
      <c r="A44" s="26">
        <v>41</v>
      </c>
      <c r="B44" s="7" t="s">
        <v>78</v>
      </c>
      <c r="C44" s="8" t="s">
        <v>4</v>
      </c>
      <c r="D44" s="35">
        <v>1480</v>
      </c>
      <c r="E44" s="30">
        <v>0</v>
      </c>
      <c r="F44" s="30">
        <v>0</v>
      </c>
      <c r="G44" s="30">
        <f t="shared" si="0"/>
        <v>0</v>
      </c>
      <c r="H44" s="31"/>
      <c r="I44" s="30">
        <f t="shared" si="1"/>
        <v>0</v>
      </c>
    </row>
    <row r="45" spans="1:9" ht="63.75" x14ac:dyDescent="0.25">
      <c r="A45" s="26">
        <v>42</v>
      </c>
      <c r="B45" s="7" t="s">
        <v>36</v>
      </c>
      <c r="C45" s="8" t="s">
        <v>3</v>
      </c>
      <c r="D45" s="35">
        <v>415</v>
      </c>
      <c r="E45" s="30">
        <v>0</v>
      </c>
      <c r="F45" s="30">
        <v>0</v>
      </c>
      <c r="G45" s="30">
        <f t="shared" si="0"/>
        <v>0</v>
      </c>
      <c r="H45" s="31"/>
      <c r="I45" s="30">
        <f t="shared" si="1"/>
        <v>0</v>
      </c>
    </row>
    <row r="46" spans="1:9" s="10" customFormat="1" ht="60" x14ac:dyDescent="0.25">
      <c r="A46" s="26">
        <v>43</v>
      </c>
      <c r="B46" s="3" t="s">
        <v>35</v>
      </c>
      <c r="C46" s="33" t="s">
        <v>16</v>
      </c>
      <c r="D46" s="25">
        <v>1183</v>
      </c>
      <c r="E46" s="30">
        <v>0</v>
      </c>
      <c r="F46" s="30">
        <v>0</v>
      </c>
      <c r="G46" s="30">
        <f t="shared" si="0"/>
        <v>0</v>
      </c>
      <c r="H46" s="31"/>
      <c r="I46" s="30">
        <f t="shared" si="1"/>
        <v>0</v>
      </c>
    </row>
    <row r="47" spans="1:9" ht="60" x14ac:dyDescent="0.25">
      <c r="A47" s="26">
        <v>44</v>
      </c>
      <c r="B47" s="3" t="s">
        <v>86</v>
      </c>
      <c r="C47" s="33" t="s">
        <v>3</v>
      </c>
      <c r="D47" s="25">
        <v>499</v>
      </c>
      <c r="E47" s="30">
        <v>0</v>
      </c>
      <c r="F47" s="30">
        <v>0</v>
      </c>
      <c r="G47" s="30">
        <f t="shared" si="0"/>
        <v>0</v>
      </c>
      <c r="H47" s="31"/>
      <c r="I47" s="30">
        <f t="shared" si="1"/>
        <v>0</v>
      </c>
    </row>
    <row r="48" spans="1:9" ht="96" x14ac:dyDescent="0.25">
      <c r="A48" s="26">
        <v>45</v>
      </c>
      <c r="B48" s="3" t="s">
        <v>87</v>
      </c>
      <c r="C48" s="33" t="s">
        <v>3</v>
      </c>
      <c r="D48" s="25">
        <v>275</v>
      </c>
      <c r="E48" s="30">
        <v>0</v>
      </c>
      <c r="F48" s="30">
        <v>0</v>
      </c>
      <c r="G48" s="30">
        <f t="shared" si="0"/>
        <v>0</v>
      </c>
      <c r="H48" s="31"/>
      <c r="I48" s="30">
        <f t="shared" si="1"/>
        <v>0</v>
      </c>
    </row>
    <row r="49" spans="1:9" ht="96" x14ac:dyDescent="0.25">
      <c r="A49" s="26">
        <v>46</v>
      </c>
      <c r="B49" s="3" t="s">
        <v>88</v>
      </c>
      <c r="C49" s="33" t="s">
        <v>3</v>
      </c>
      <c r="D49" s="25">
        <v>284</v>
      </c>
      <c r="E49" s="30">
        <v>0</v>
      </c>
      <c r="F49" s="30">
        <v>0</v>
      </c>
      <c r="G49" s="30">
        <f t="shared" si="0"/>
        <v>0</v>
      </c>
      <c r="H49" s="31"/>
      <c r="I49" s="30">
        <f t="shared" si="1"/>
        <v>0</v>
      </c>
    </row>
    <row r="50" spans="1:9" s="10" customFormat="1" ht="48" x14ac:dyDescent="0.25">
      <c r="A50" s="26">
        <v>47</v>
      </c>
      <c r="B50" s="3" t="s">
        <v>54</v>
      </c>
      <c r="C50" s="33" t="s">
        <v>3</v>
      </c>
      <c r="D50" s="25">
        <v>9</v>
      </c>
      <c r="E50" s="30">
        <v>0</v>
      </c>
      <c r="F50" s="30">
        <v>0</v>
      </c>
      <c r="G50" s="30">
        <f t="shared" si="0"/>
        <v>0</v>
      </c>
      <c r="H50" s="31"/>
      <c r="I50" s="30">
        <f t="shared" si="1"/>
        <v>0</v>
      </c>
    </row>
    <row r="51" spans="1:9" ht="60" x14ac:dyDescent="0.25">
      <c r="A51" s="26">
        <v>48</v>
      </c>
      <c r="B51" s="3" t="s">
        <v>73</v>
      </c>
      <c r="C51" s="33" t="s">
        <v>3</v>
      </c>
      <c r="D51" s="25">
        <v>120</v>
      </c>
      <c r="E51" s="30">
        <v>0</v>
      </c>
      <c r="F51" s="30">
        <v>0</v>
      </c>
      <c r="G51" s="30">
        <f t="shared" si="0"/>
        <v>0</v>
      </c>
      <c r="H51" s="31"/>
      <c r="I51" s="30">
        <f t="shared" si="1"/>
        <v>0</v>
      </c>
    </row>
    <row r="52" spans="1:9" ht="48" x14ac:dyDescent="0.25">
      <c r="A52" s="26">
        <v>49</v>
      </c>
      <c r="B52" s="3" t="s">
        <v>55</v>
      </c>
      <c r="C52" s="33" t="s">
        <v>3</v>
      </c>
      <c r="D52" s="25">
        <v>54</v>
      </c>
      <c r="E52" s="30">
        <v>0</v>
      </c>
      <c r="F52" s="30">
        <v>0</v>
      </c>
      <c r="G52" s="30">
        <f t="shared" si="0"/>
        <v>0</v>
      </c>
      <c r="H52" s="31"/>
      <c r="I52" s="30">
        <f t="shared" si="1"/>
        <v>0</v>
      </c>
    </row>
    <row r="53" spans="1:9" s="10" customFormat="1" ht="24" x14ac:dyDescent="0.25">
      <c r="A53" s="26">
        <v>50</v>
      </c>
      <c r="B53" s="3" t="s">
        <v>56</v>
      </c>
      <c r="C53" s="33" t="s">
        <v>16</v>
      </c>
      <c r="D53" s="25">
        <v>119</v>
      </c>
      <c r="E53" s="30">
        <v>0</v>
      </c>
      <c r="F53" s="30">
        <v>0</v>
      </c>
      <c r="G53" s="30">
        <f t="shared" si="0"/>
        <v>0</v>
      </c>
      <c r="H53" s="31"/>
      <c r="I53" s="30">
        <f t="shared" si="1"/>
        <v>0</v>
      </c>
    </row>
    <row r="54" spans="1:9" s="10" customFormat="1" ht="36" x14ac:dyDescent="0.25">
      <c r="A54" s="26">
        <v>51</v>
      </c>
      <c r="B54" s="3" t="s">
        <v>74</v>
      </c>
      <c r="C54" s="33" t="s">
        <v>3</v>
      </c>
      <c r="D54" s="25">
        <v>21</v>
      </c>
      <c r="E54" s="30">
        <v>0</v>
      </c>
      <c r="F54" s="30">
        <v>0</v>
      </c>
      <c r="G54" s="30">
        <f t="shared" si="0"/>
        <v>0</v>
      </c>
      <c r="H54" s="31"/>
      <c r="I54" s="30">
        <f t="shared" si="1"/>
        <v>0</v>
      </c>
    </row>
    <row r="55" spans="1:9" s="10" customFormat="1" ht="60" x14ac:dyDescent="0.25">
      <c r="A55" s="26">
        <v>52</v>
      </c>
      <c r="B55" s="3" t="s">
        <v>76</v>
      </c>
      <c r="C55" s="33" t="s">
        <v>3</v>
      </c>
      <c r="D55" s="25">
        <v>163</v>
      </c>
      <c r="E55" s="30">
        <v>0</v>
      </c>
      <c r="F55" s="30">
        <v>0</v>
      </c>
      <c r="G55" s="30">
        <f t="shared" si="0"/>
        <v>0</v>
      </c>
      <c r="H55" s="31"/>
      <c r="I55" s="30">
        <f t="shared" si="1"/>
        <v>0</v>
      </c>
    </row>
    <row r="56" spans="1:9" s="10" customFormat="1" ht="84" x14ac:dyDescent="0.25">
      <c r="A56" s="26">
        <v>53</v>
      </c>
      <c r="B56" s="3" t="s">
        <v>79</v>
      </c>
      <c r="C56" s="33" t="s">
        <v>3</v>
      </c>
      <c r="D56" s="25">
        <v>15</v>
      </c>
      <c r="E56" s="30">
        <v>0</v>
      </c>
      <c r="F56" s="30">
        <v>0</v>
      </c>
      <c r="G56" s="30">
        <f t="shared" si="0"/>
        <v>0</v>
      </c>
      <c r="H56" s="31"/>
      <c r="I56" s="30">
        <f t="shared" si="1"/>
        <v>0</v>
      </c>
    </row>
    <row r="57" spans="1:9" ht="84" x14ac:dyDescent="0.25">
      <c r="A57" s="26">
        <v>54</v>
      </c>
      <c r="B57" s="3" t="s">
        <v>57</v>
      </c>
      <c r="C57" s="33" t="s">
        <v>4</v>
      </c>
      <c r="D57" s="25">
        <v>57</v>
      </c>
      <c r="E57" s="30">
        <v>0</v>
      </c>
      <c r="F57" s="30">
        <v>0</v>
      </c>
      <c r="G57" s="30">
        <f t="shared" si="0"/>
        <v>0</v>
      </c>
      <c r="H57" s="31"/>
      <c r="I57" s="30">
        <f t="shared" si="1"/>
        <v>0</v>
      </c>
    </row>
    <row r="58" spans="1:9" ht="84" x14ac:dyDescent="0.25">
      <c r="A58" s="26">
        <v>55</v>
      </c>
      <c r="B58" s="3" t="s">
        <v>58</v>
      </c>
      <c r="C58" s="33" t="s">
        <v>4</v>
      </c>
      <c r="D58" s="25">
        <v>155</v>
      </c>
      <c r="E58" s="30">
        <v>0</v>
      </c>
      <c r="F58" s="30">
        <v>0</v>
      </c>
      <c r="G58" s="30">
        <f t="shared" si="0"/>
        <v>0</v>
      </c>
      <c r="H58" s="31"/>
      <c r="I58" s="30">
        <f t="shared" si="1"/>
        <v>0</v>
      </c>
    </row>
    <row r="59" spans="1:9" ht="108" x14ac:dyDescent="0.25">
      <c r="A59" s="26">
        <v>56</v>
      </c>
      <c r="B59" s="3" t="s">
        <v>95</v>
      </c>
      <c r="C59" s="33" t="s">
        <v>4</v>
      </c>
      <c r="D59" s="34">
        <v>982</v>
      </c>
      <c r="E59" s="30">
        <v>0</v>
      </c>
      <c r="F59" s="30">
        <v>0</v>
      </c>
      <c r="G59" s="30">
        <f t="shared" si="0"/>
        <v>0</v>
      </c>
      <c r="H59" s="31"/>
      <c r="I59" s="30">
        <f t="shared" si="1"/>
        <v>0</v>
      </c>
    </row>
    <row r="60" spans="1:9" s="21" customFormat="1" x14ac:dyDescent="0.25">
      <c r="A60" s="26"/>
      <c r="B60" s="37" t="s">
        <v>59</v>
      </c>
      <c r="C60" s="37"/>
      <c r="D60" s="25">
        <v>0</v>
      </c>
      <c r="E60" s="20" t="s">
        <v>60</v>
      </c>
      <c r="F60" s="20" t="s">
        <v>60</v>
      </c>
      <c r="G60" s="27">
        <f>SUM(G4:G59)</f>
        <v>0</v>
      </c>
      <c r="H60" s="19" t="s">
        <v>60</v>
      </c>
      <c r="I60" s="36">
        <f>SUM(I4:I59)</f>
        <v>0</v>
      </c>
    </row>
    <row r="61" spans="1:9" x14ac:dyDescent="0.25">
      <c r="D61" s="22"/>
    </row>
    <row r="62" spans="1:9" ht="38.25" customHeight="1" x14ac:dyDescent="0.25">
      <c r="A62" s="4"/>
      <c r="B62" s="4"/>
      <c r="C62" s="4"/>
      <c r="D62" s="22"/>
    </row>
    <row r="63" spans="1:9" ht="18" x14ac:dyDescent="0.25">
      <c r="A63" s="4"/>
      <c r="B63" s="5"/>
      <c r="C63" s="4"/>
      <c r="D63" s="22"/>
    </row>
    <row r="64" spans="1:9" ht="18" x14ac:dyDescent="0.25">
      <c r="A64" s="6"/>
      <c r="B64" s="5"/>
      <c r="C64" s="4"/>
      <c r="D64" s="22"/>
    </row>
    <row r="65" spans="1:4" ht="18" x14ac:dyDescent="0.25">
      <c r="A65" s="4"/>
      <c r="B65" s="5"/>
      <c r="C65" s="4"/>
      <c r="D65" s="22"/>
    </row>
  </sheetData>
  <mergeCells count="2">
    <mergeCell ref="B1:I1"/>
    <mergeCell ref="B60:C60"/>
  </mergeCells>
  <printOptions horizontalCentered="1"/>
  <pageMargins left="0.23622047244094491" right="0.23622047244094491" top="0.19685039370078741" bottom="0.19685039370078741"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Zapisy</dc:creator>
  <cp:lastModifiedBy>Biuro</cp:lastModifiedBy>
  <cp:lastPrinted>2019-02-17T12:17:30Z</cp:lastPrinted>
  <dcterms:created xsi:type="dcterms:W3CDTF">2016-09-30T11:58:15Z</dcterms:created>
  <dcterms:modified xsi:type="dcterms:W3CDTF">2020-01-14T10:48:04Z</dcterms:modified>
</cp:coreProperties>
</file>